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mustafa.demirel\Desktop\BBK\2026\ARZU_TIP\"/>
    </mc:Choice>
  </mc:AlternateContent>
  <xr:revisionPtr revIDLastSave="0" documentId="13_ncr:1_{F4FCA8DF-4D57-4A7C-A540-44B95FF4E280}" xr6:coauthVersionLast="47" xr6:coauthVersionMax="47" xr10:uidLastSave="{00000000-0000-0000-0000-000000000000}"/>
  <bookViews>
    <workbookView xWindow="-110" yWindow="-110" windowWidth="19420" windowHeight="10300" firstSheet="71" activeTab="75" xr2:uid="{00000000-000D-0000-FFFF-FFFF00000000}"/>
  </bookViews>
  <sheets>
    <sheet name="SOSYAL" sheetId="93" r:id="rId1"/>
    <sheet name="TYT-DENEME" sheetId="23" r:id="rId2"/>
    <sheet name="AYT-DENEME" sheetId="24" r:id="rId3"/>
    <sheet name="TYT DENEME KONU ANALİZİ" sheetId="29" r:id="rId4"/>
    <sheet name="AYT DENEME KONU ANALİZİ" sheetId="28" r:id="rId5"/>
    <sheet name="1.HAFTA 06.01" sheetId="91" r:id="rId6"/>
    <sheet name="2.HAFTA 13.01" sheetId="125" r:id="rId7"/>
    <sheet name="3.HAFTA 20.01" sheetId="126" r:id="rId8"/>
    <sheet name="4.HAFTA 27.01" sheetId="127" r:id="rId9"/>
    <sheet name="5.HAFTA 03.02" sheetId="128" r:id="rId10"/>
    <sheet name="6.HAFTA 10.02" sheetId="129" r:id="rId11"/>
    <sheet name="7.HAFTA 17.02" sheetId="130" r:id="rId12"/>
    <sheet name="8.HAFTA 24.02 " sheetId="131" r:id="rId13"/>
    <sheet name="9.HAFTA 03.03 " sheetId="132" r:id="rId14"/>
    <sheet name="10.HAFTA 10.03" sheetId="133" r:id="rId15"/>
    <sheet name="11.HAFTA 17.03" sheetId="134" r:id="rId16"/>
    <sheet name="12.HAFTA 24.03" sheetId="135" r:id="rId17"/>
    <sheet name="13.HAFTA 31.03" sheetId="136" r:id="rId18"/>
    <sheet name="14.HAFTA 07.04" sheetId="137" r:id="rId19"/>
    <sheet name="15.HAFTA 14.04" sheetId="138" r:id="rId20"/>
    <sheet name="16.HAFTA 21.04" sheetId="139" r:id="rId21"/>
    <sheet name="17.HAFTA 28.04" sheetId="140" r:id="rId22"/>
    <sheet name="18.HAFTA 05.05" sheetId="141" r:id="rId23"/>
    <sheet name="19.HAFTA 12.05" sheetId="142" r:id="rId24"/>
    <sheet name="20.HAFTA 19.05" sheetId="143" r:id="rId25"/>
    <sheet name="21.HAFTA 26.05" sheetId="144" r:id="rId26"/>
    <sheet name="22.HAFTA 02.06" sheetId="145" r:id="rId27"/>
    <sheet name="23.HAFTA 09.06" sheetId="146" r:id="rId28"/>
    <sheet name="24.HAFTA 16.06" sheetId="147" r:id="rId29"/>
    <sheet name="25.HAFTA 08.07 " sheetId="148" r:id="rId30"/>
    <sheet name="26.HAFTA 15.07" sheetId="149" r:id="rId31"/>
    <sheet name="27.HAFTA 22.07" sheetId="150" r:id="rId32"/>
    <sheet name="28.HAFTA 29.07" sheetId="151" r:id="rId33"/>
    <sheet name="29.HAFTA 04.08" sheetId="152" r:id="rId34"/>
    <sheet name="30.HAFTA 11.08" sheetId="153" r:id="rId35"/>
    <sheet name="31.HAFTA 18.08" sheetId="154" r:id="rId36"/>
    <sheet name="32.HAFTA 25.08" sheetId="155" r:id="rId37"/>
    <sheet name="33.HAFTA 01.09" sheetId="156" r:id="rId38"/>
    <sheet name="34.HAFTA 08.09" sheetId="157" r:id="rId39"/>
    <sheet name="35.HAFTA 22.09" sheetId="158" r:id="rId40"/>
    <sheet name="36.HAFTA 27.09" sheetId="159" r:id="rId41"/>
    <sheet name="37.HAFTA 06.10" sheetId="160" r:id="rId42"/>
    <sheet name="38.HAFTA 13.10" sheetId="161" r:id="rId43"/>
    <sheet name="39.HAFTA 27.10" sheetId="162" r:id="rId44"/>
    <sheet name="40.HAFTA 03.11" sheetId="163" r:id="rId45"/>
    <sheet name="41.HAFTA 10.11" sheetId="164" r:id="rId46"/>
    <sheet name="42.HAFTA 17.11" sheetId="166" r:id="rId47"/>
    <sheet name="43.HAFTA 24.11" sheetId="167" r:id="rId48"/>
    <sheet name="44.HAFTA 01.12" sheetId="168" r:id="rId49"/>
    <sheet name="45.HAFTA 08.12" sheetId="169" r:id="rId50"/>
    <sheet name="46.HAFTA 15.12" sheetId="170" r:id="rId51"/>
    <sheet name="47.HAFTA 22.12" sheetId="171" r:id="rId52"/>
    <sheet name="48.HAFTA 29.12" sheetId="172" r:id="rId53"/>
    <sheet name="49.HAFTA 05.01" sheetId="173" r:id="rId54"/>
    <sheet name="50.HAFTA 12.01" sheetId="174" r:id="rId55"/>
    <sheet name="51.HAFTA 19.01" sheetId="175" r:id="rId56"/>
    <sheet name="52.HAFTA 26.01" sheetId="176" r:id="rId57"/>
    <sheet name="53.HAFTA 02.02" sheetId="177" r:id="rId58"/>
    <sheet name="54.HAFTA 09.02" sheetId="178" r:id="rId59"/>
    <sheet name="55.HAFTA 16.02" sheetId="179" r:id="rId60"/>
    <sheet name="56.HAFTA 22.02" sheetId="180" r:id="rId61"/>
    <sheet name="57.HAFTA 02.03" sheetId="181" r:id="rId62"/>
    <sheet name="58.HAFTA 09.03" sheetId="182" r:id="rId63"/>
    <sheet name="59.HAFTA 16.03" sheetId="183" r:id="rId64"/>
    <sheet name="60.HAFTA 23.03" sheetId="184" r:id="rId65"/>
    <sheet name="61.HAFTA 30.03" sheetId="185" r:id="rId66"/>
    <sheet name="62.HAFTA 06.04" sheetId="186" r:id="rId67"/>
    <sheet name="63.HAFTA 13.04" sheetId="187" r:id="rId68"/>
    <sheet name="64.HAFTA 20.04" sheetId="188" r:id="rId69"/>
    <sheet name="65.HAFTA 27.04" sheetId="189" r:id="rId70"/>
    <sheet name="66.HAFTA 11.04" sheetId="190" r:id="rId71"/>
    <sheet name="67.HAFTA 17.05" sheetId="191" r:id="rId72"/>
    <sheet name="68.HAFTA 25.05" sheetId="192" r:id="rId73"/>
    <sheet name="69.HAFTA 01.06" sheetId="193" r:id="rId74"/>
    <sheet name="70.HAFTA 08.06" sheetId="194" r:id="rId75"/>
    <sheet name="71.HAFTA 15.06" sheetId="195" r:id="rId76"/>
    <sheet name="KAYNAK" sheetId="124" r:id="rId77"/>
    <sheet name="FİZİK" sheetId="96" r:id="rId78"/>
    <sheet name="BİYOLOJİ" sheetId="98" r:id="rId79"/>
    <sheet name="KİMYA" sheetId="97" r:id="rId80"/>
    <sheet name="MATEMATİK" sheetId="99" r:id="rId81"/>
    <sheet name="GEOMETRİ" sheetId="100" r:id="rId82"/>
    <sheet name="TÜRKÇE" sheetId="101" r:id="rId83"/>
    <sheet name="FİZİK KONU SIRALAMASI" sheetId="106" r:id="rId84"/>
  </sheets>
  <definedNames>
    <definedName name="Aralık" localSheetId="5">'1.HAFTA 06.01'!$E$2</definedName>
    <definedName name="Aralık" localSheetId="14">'10.HAFTA 10.03'!$E$2</definedName>
    <definedName name="Aralık" localSheetId="15">'11.HAFTA 17.03'!$E$2</definedName>
    <definedName name="Aralık" localSheetId="16">'12.HAFTA 24.03'!$E$2</definedName>
    <definedName name="Aralık" localSheetId="17">'13.HAFTA 31.03'!$E$2</definedName>
    <definedName name="Aralık" localSheetId="18">'14.HAFTA 07.04'!$E$2</definedName>
    <definedName name="Aralık" localSheetId="19">'15.HAFTA 14.04'!$E$2</definedName>
    <definedName name="Aralık" localSheetId="20">'16.HAFTA 21.04'!$E$2</definedName>
    <definedName name="Aralık" localSheetId="21">'17.HAFTA 28.04'!$E$2</definedName>
    <definedName name="Aralık" localSheetId="22">'18.HAFTA 05.05'!$E$2</definedName>
    <definedName name="Aralık" localSheetId="23">'19.HAFTA 12.05'!$E$2</definedName>
    <definedName name="Aralık" localSheetId="6">'2.HAFTA 13.01'!$E$2</definedName>
    <definedName name="Aralık" localSheetId="24">'20.HAFTA 19.05'!$E$2</definedName>
    <definedName name="Aralık" localSheetId="25">'21.HAFTA 26.05'!$E$2</definedName>
    <definedName name="Aralık" localSheetId="26">'22.HAFTA 02.06'!$E$2</definedName>
    <definedName name="Aralık" localSheetId="27">'23.HAFTA 09.06'!$E$2</definedName>
    <definedName name="Aralık" localSheetId="28">'24.HAFTA 16.06'!$E$2</definedName>
    <definedName name="Aralık" localSheetId="29">'25.HAFTA 08.07 '!$E$2</definedName>
    <definedName name="Aralık" localSheetId="30">'26.HAFTA 15.07'!$E$2</definedName>
    <definedName name="Aralık" localSheetId="31">'27.HAFTA 22.07'!$E$2</definedName>
    <definedName name="Aralık" localSheetId="32">'28.HAFTA 29.07'!$E$2</definedName>
    <definedName name="Aralık" localSheetId="33">'29.HAFTA 04.08'!$E$2</definedName>
    <definedName name="Aralık" localSheetId="7">'3.HAFTA 20.01'!$E$2</definedName>
    <definedName name="Aralık" localSheetId="34">'30.HAFTA 11.08'!$E$2</definedName>
    <definedName name="Aralık" localSheetId="35">'31.HAFTA 18.08'!$E$2</definedName>
    <definedName name="Aralık" localSheetId="36">'32.HAFTA 25.08'!$E$2</definedName>
    <definedName name="Aralık" localSheetId="37">'33.HAFTA 01.09'!$E$2</definedName>
    <definedName name="Aralık" localSheetId="38">'34.HAFTA 08.09'!$E$2</definedName>
    <definedName name="Aralık" localSheetId="39">'35.HAFTA 22.09'!$E$2</definedName>
    <definedName name="Aralık" localSheetId="40">'36.HAFTA 27.09'!$E$2</definedName>
    <definedName name="Aralık" localSheetId="41">'37.HAFTA 06.10'!$E$2</definedName>
    <definedName name="Aralık" localSheetId="42">'38.HAFTA 13.10'!$E$2</definedName>
    <definedName name="Aralık" localSheetId="43">'39.HAFTA 27.10'!$E$2</definedName>
    <definedName name="Aralık" localSheetId="8">'4.HAFTA 27.01'!$E$2</definedName>
    <definedName name="Aralık" localSheetId="44">'40.HAFTA 03.11'!$E$2</definedName>
    <definedName name="Aralık" localSheetId="45">'41.HAFTA 10.11'!$E$2</definedName>
    <definedName name="Aralık" localSheetId="46">'42.HAFTA 17.11'!$E$2</definedName>
    <definedName name="Aralık" localSheetId="47">'43.HAFTA 24.11'!$E$2</definedName>
    <definedName name="Aralık" localSheetId="48">'44.HAFTA 01.12'!$E$2</definedName>
    <definedName name="Aralık" localSheetId="49">'45.HAFTA 08.12'!$E$2</definedName>
    <definedName name="Aralık" localSheetId="50">'46.HAFTA 15.12'!$E$2</definedName>
    <definedName name="Aralık" localSheetId="51">'47.HAFTA 22.12'!$E$2</definedName>
    <definedName name="Aralık" localSheetId="52">'48.HAFTA 29.12'!$E$2</definedName>
    <definedName name="Aralık" localSheetId="53">'49.HAFTA 05.01'!$E$2</definedName>
    <definedName name="Aralık" localSheetId="9">'5.HAFTA 03.02'!$E$2</definedName>
    <definedName name="Aralık" localSheetId="54">'50.HAFTA 12.01'!$E$2</definedName>
    <definedName name="Aralık" localSheetId="55">'51.HAFTA 19.01'!$E$2</definedName>
    <definedName name="Aralık" localSheetId="56">'52.HAFTA 26.01'!$E$2</definedName>
    <definedName name="Aralık" localSheetId="57">'53.HAFTA 02.02'!$E$2</definedName>
    <definedName name="Aralık" localSheetId="58">'54.HAFTA 09.02'!$E$2</definedName>
    <definedName name="Aralık" localSheetId="59">'55.HAFTA 16.02'!$E$2</definedName>
    <definedName name="Aralık" localSheetId="60">'56.HAFTA 22.02'!$E$2</definedName>
    <definedName name="Aralık" localSheetId="61">'57.HAFTA 02.03'!$E$2</definedName>
    <definedName name="Aralık" localSheetId="62">'58.HAFTA 09.03'!$E$2</definedName>
    <definedName name="Aralık" localSheetId="63">'59.HAFTA 16.03'!$E$2</definedName>
    <definedName name="Aralık" localSheetId="10">'6.HAFTA 10.02'!$E$2</definedName>
    <definedName name="Aralık" localSheetId="64">'60.HAFTA 23.03'!$E$2</definedName>
    <definedName name="Aralık" localSheetId="65">'61.HAFTA 30.03'!$E$2</definedName>
    <definedName name="Aralık" localSheetId="66">'62.HAFTA 06.04'!$E$2</definedName>
    <definedName name="Aralık" localSheetId="67">'63.HAFTA 13.04'!$E$2</definedName>
    <definedName name="Aralık" localSheetId="68">'64.HAFTA 20.04'!$E$2</definedName>
    <definedName name="Aralık" localSheetId="69">'65.HAFTA 27.04'!$E$2</definedName>
    <definedName name="Aralık" localSheetId="70">'66.HAFTA 11.04'!$E$2</definedName>
    <definedName name="Aralık" localSheetId="71">'67.HAFTA 17.05'!$E$2</definedName>
    <definedName name="Aralık" localSheetId="72">'68.HAFTA 25.05'!$E$2</definedName>
    <definedName name="Aralık" localSheetId="73">'69.HAFTA 01.06'!$E$2</definedName>
    <definedName name="Aralık" localSheetId="11">'7.HAFTA 17.02'!$E$2</definedName>
    <definedName name="Aralık" localSheetId="74">'70.HAFTA 08.06'!$E$2</definedName>
    <definedName name="Aralık" localSheetId="75">'71.HAFTA 15.06'!$E$2</definedName>
    <definedName name="Aralık" localSheetId="12">'8.HAFTA 24.02 '!$E$2</definedName>
    <definedName name="Aralık" localSheetId="13">'9.HAFTA 03.03 '!$E$2</definedName>
    <definedName name="Aralık">#REF!</definedName>
    <definedName name="BaşlangıçSaati" localSheetId="5">'1.HAFTA 06.01'!$C$2</definedName>
    <definedName name="BaşlangıçSaati" localSheetId="14">'10.HAFTA 10.03'!$C$2</definedName>
    <definedName name="BaşlangıçSaati" localSheetId="15">'11.HAFTA 17.03'!$C$2</definedName>
    <definedName name="BaşlangıçSaati" localSheetId="16">'12.HAFTA 24.03'!$C$2</definedName>
    <definedName name="BaşlangıçSaati" localSheetId="17">'13.HAFTA 31.03'!$C$2</definedName>
    <definedName name="BaşlangıçSaati" localSheetId="18">'14.HAFTA 07.04'!$C$2</definedName>
    <definedName name="BaşlangıçSaati" localSheetId="19">'15.HAFTA 14.04'!$C$2</definedName>
    <definedName name="BaşlangıçSaati" localSheetId="20">'16.HAFTA 21.04'!$C$2</definedName>
    <definedName name="BaşlangıçSaati" localSheetId="21">'17.HAFTA 28.04'!$C$2</definedName>
    <definedName name="BaşlangıçSaati" localSheetId="22">'18.HAFTA 05.05'!$C$2</definedName>
    <definedName name="BaşlangıçSaati" localSheetId="23">'19.HAFTA 12.05'!$C$2</definedName>
    <definedName name="BaşlangıçSaati" localSheetId="6">'2.HAFTA 13.01'!$C$2</definedName>
    <definedName name="BaşlangıçSaati" localSheetId="24">'20.HAFTA 19.05'!$C$2</definedName>
    <definedName name="BaşlangıçSaati" localSheetId="25">'21.HAFTA 26.05'!$C$2</definedName>
    <definedName name="BaşlangıçSaati" localSheetId="26">'22.HAFTA 02.06'!$C$2</definedName>
    <definedName name="BaşlangıçSaati" localSheetId="27">'23.HAFTA 09.06'!$C$2</definedName>
    <definedName name="BaşlangıçSaati" localSheetId="28">'24.HAFTA 16.06'!$C$2</definedName>
    <definedName name="BaşlangıçSaati" localSheetId="29">'25.HAFTA 08.07 '!$C$2</definedName>
    <definedName name="BaşlangıçSaati" localSheetId="30">'26.HAFTA 15.07'!$C$2</definedName>
    <definedName name="BaşlangıçSaati" localSheetId="31">'27.HAFTA 22.07'!$C$2</definedName>
    <definedName name="BaşlangıçSaati" localSheetId="32">'28.HAFTA 29.07'!$C$2</definedName>
    <definedName name="BaşlangıçSaati" localSheetId="33">'29.HAFTA 04.08'!$C$2</definedName>
    <definedName name="BaşlangıçSaati" localSheetId="7">'3.HAFTA 20.01'!$C$2</definedName>
    <definedName name="BaşlangıçSaati" localSheetId="34">'30.HAFTA 11.08'!$C$2</definedName>
    <definedName name="BaşlangıçSaati" localSheetId="35">'31.HAFTA 18.08'!$C$2</definedName>
    <definedName name="BaşlangıçSaati" localSheetId="36">'32.HAFTA 25.08'!$C$2</definedName>
    <definedName name="BaşlangıçSaati" localSheetId="37">'33.HAFTA 01.09'!$C$2</definedName>
    <definedName name="BaşlangıçSaati" localSheetId="38">'34.HAFTA 08.09'!$C$2</definedName>
    <definedName name="BaşlangıçSaati" localSheetId="39">'35.HAFTA 22.09'!$C$2</definedName>
    <definedName name="BaşlangıçSaati" localSheetId="40">'36.HAFTA 27.09'!$C$2</definedName>
    <definedName name="BaşlangıçSaati" localSheetId="41">'37.HAFTA 06.10'!$C$2</definedName>
    <definedName name="BaşlangıçSaati" localSheetId="42">'38.HAFTA 13.10'!$C$2</definedName>
    <definedName name="BaşlangıçSaati" localSheetId="43">'39.HAFTA 27.10'!$C$2</definedName>
    <definedName name="BaşlangıçSaati" localSheetId="8">'4.HAFTA 27.01'!$C$2</definedName>
    <definedName name="BaşlangıçSaati" localSheetId="44">'40.HAFTA 03.11'!$C$2</definedName>
    <definedName name="BaşlangıçSaati" localSheetId="45">'41.HAFTA 10.11'!$C$2</definedName>
    <definedName name="BaşlangıçSaati" localSheetId="46">'42.HAFTA 17.11'!$C$2</definedName>
    <definedName name="BaşlangıçSaati" localSheetId="47">'43.HAFTA 24.11'!$C$2</definedName>
    <definedName name="BaşlangıçSaati" localSheetId="48">'44.HAFTA 01.12'!$C$2</definedName>
    <definedName name="BaşlangıçSaati" localSheetId="49">'45.HAFTA 08.12'!$C$2</definedName>
    <definedName name="BaşlangıçSaati" localSheetId="50">'46.HAFTA 15.12'!$C$2</definedName>
    <definedName name="BaşlangıçSaati" localSheetId="51">'47.HAFTA 22.12'!$C$2</definedName>
    <definedName name="BaşlangıçSaati" localSheetId="52">'48.HAFTA 29.12'!$C$2</definedName>
    <definedName name="BaşlangıçSaati" localSheetId="53">'49.HAFTA 05.01'!$C$2</definedName>
    <definedName name="BaşlangıçSaati" localSheetId="9">'5.HAFTA 03.02'!$C$2</definedName>
    <definedName name="BaşlangıçSaati" localSheetId="54">'50.HAFTA 12.01'!$C$2</definedName>
    <definedName name="BaşlangıçSaati" localSheetId="55">'51.HAFTA 19.01'!$C$2</definedName>
    <definedName name="BaşlangıçSaati" localSheetId="56">'52.HAFTA 26.01'!$C$2</definedName>
    <definedName name="BaşlangıçSaati" localSheetId="57">'53.HAFTA 02.02'!$C$2</definedName>
    <definedName name="BaşlangıçSaati" localSheetId="58">'54.HAFTA 09.02'!$C$2</definedName>
    <definedName name="BaşlangıçSaati" localSheetId="59">'55.HAFTA 16.02'!$C$2</definedName>
    <definedName name="BaşlangıçSaati" localSheetId="60">'56.HAFTA 22.02'!$C$2</definedName>
    <definedName name="BaşlangıçSaati" localSheetId="61">'57.HAFTA 02.03'!$C$2</definedName>
    <definedName name="BaşlangıçSaati" localSheetId="62">'58.HAFTA 09.03'!$C$2</definedName>
    <definedName name="BaşlangıçSaati" localSheetId="63">'59.HAFTA 16.03'!$C$2</definedName>
    <definedName name="BaşlangıçSaati" localSheetId="10">'6.HAFTA 10.02'!$C$2</definedName>
    <definedName name="BaşlangıçSaati" localSheetId="64">'60.HAFTA 23.03'!$C$2</definedName>
    <definedName name="BaşlangıçSaati" localSheetId="65">'61.HAFTA 30.03'!$C$2</definedName>
    <definedName name="BaşlangıçSaati" localSheetId="66">'62.HAFTA 06.04'!$C$2</definedName>
    <definedName name="BaşlangıçSaati" localSheetId="67">'63.HAFTA 13.04'!$C$2</definedName>
    <definedName name="BaşlangıçSaati" localSheetId="68">'64.HAFTA 20.04'!$C$2</definedName>
    <definedName name="BaşlangıçSaati" localSheetId="69">'65.HAFTA 27.04'!$C$2</definedName>
    <definedName name="BaşlangıçSaati" localSheetId="70">'66.HAFTA 11.04'!$C$2</definedName>
    <definedName name="BaşlangıçSaati" localSheetId="71">'67.HAFTA 17.05'!$C$2</definedName>
    <definedName name="BaşlangıçSaati" localSheetId="72">'68.HAFTA 25.05'!$C$2</definedName>
    <definedName name="BaşlangıçSaati" localSheetId="73">'69.HAFTA 01.06'!$C$2</definedName>
    <definedName name="BaşlangıçSaati" localSheetId="11">'7.HAFTA 17.02'!$C$2</definedName>
    <definedName name="BaşlangıçSaati" localSheetId="74">'70.HAFTA 08.06'!$C$2</definedName>
    <definedName name="BaşlangıçSaati" localSheetId="75">'71.HAFTA 15.06'!$C$2</definedName>
    <definedName name="BaşlangıçSaati" localSheetId="12">'8.HAFTA 24.02 '!$C$2</definedName>
    <definedName name="BaşlangıçSaati" localSheetId="13">'9.HAFTA 03.03 '!$C$2</definedName>
    <definedName name="BaşlangıçSaati">#REF!</definedName>
    <definedName name="_xlnm.Print_Area" localSheetId="0">SOSYAL!$A$1:$AF$60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95" l="1"/>
  <c r="B5" i="195" s="1"/>
  <c r="B6" i="195" s="1"/>
  <c r="B7" i="195" s="1"/>
  <c r="B8" i="195" s="1"/>
  <c r="B9" i="195" s="1"/>
  <c r="B10" i="195" s="1"/>
  <c r="B11" i="195" s="1"/>
  <c r="B12" i="195" s="1"/>
  <c r="B13" i="195" s="1"/>
  <c r="B14" i="195" s="1"/>
  <c r="B15" i="195" s="1"/>
  <c r="B16" i="195" s="1"/>
  <c r="B17" i="195" s="1"/>
  <c r="B18" i="195" s="1"/>
  <c r="B19" i="195" s="1"/>
  <c r="B20" i="195" s="1"/>
  <c r="B21" i="195" s="1"/>
  <c r="B22" i="195" s="1"/>
  <c r="B23" i="195" s="1"/>
  <c r="B24" i="195" s="1"/>
  <c r="B25" i="195" s="1"/>
  <c r="B26" i="195" s="1"/>
  <c r="B27" i="195" s="1"/>
  <c r="B28" i="195" s="1"/>
  <c r="B29" i="195" s="1"/>
  <c r="B30" i="195" s="1"/>
  <c r="B31" i="195" s="1"/>
  <c r="B32" i="195" s="1"/>
  <c r="B33" i="195" s="1"/>
  <c r="B34" i="195" s="1"/>
  <c r="B35" i="195" s="1"/>
  <c r="B36" i="195" s="1"/>
  <c r="B37" i="195" s="1"/>
  <c r="B38" i="195" s="1"/>
  <c r="B39" i="195" s="1"/>
  <c r="B40" i="195" s="1"/>
  <c r="B41" i="195" s="1"/>
  <c r="B42" i="195" s="1"/>
  <c r="B43" i="195" s="1"/>
  <c r="B44" i="195" s="1"/>
  <c r="B45" i="195" s="1"/>
  <c r="B46" i="195" s="1"/>
  <c r="B47" i="195" s="1"/>
  <c r="B48" i="195" s="1"/>
  <c r="B49" i="195" s="1"/>
  <c r="B50" i="195" s="1"/>
  <c r="B51" i="195" s="1"/>
  <c r="B52" i="195" s="1"/>
  <c r="B53" i="195" s="1"/>
  <c r="B54" i="195" s="1"/>
  <c r="B55" i="195" s="1"/>
  <c r="B56" i="195" s="1"/>
  <c r="B57" i="195" s="1"/>
  <c r="B58" i="195" s="1"/>
  <c r="B59" i="195" s="1"/>
  <c r="B60" i="195" s="1"/>
  <c r="B61" i="195" s="1"/>
  <c r="B62" i="195" s="1"/>
  <c r="B63" i="195" s="1"/>
  <c r="B64" i="195" s="1"/>
  <c r="B65" i="195" s="1"/>
  <c r="B66" i="195" s="1"/>
  <c r="B67" i="195" s="1"/>
  <c r="B68" i="195" s="1"/>
  <c r="B69" i="195" s="1"/>
  <c r="B70" i="195" s="1"/>
  <c r="B71" i="195" s="1"/>
  <c r="B72" i="195" s="1"/>
  <c r="B73" i="195" s="1"/>
  <c r="B74" i="195" s="1"/>
  <c r="B75" i="195" s="1"/>
  <c r="B76" i="195" s="1"/>
  <c r="B77" i="195" s="1"/>
  <c r="B78" i="195" s="1"/>
  <c r="B79" i="195" s="1"/>
  <c r="B80" i="195" s="1"/>
  <c r="B81" i="195" s="1"/>
  <c r="B82" i="195" s="1"/>
  <c r="B83" i="195" s="1"/>
  <c r="B84" i="195" s="1"/>
  <c r="B85" i="195" s="1"/>
  <c r="B86" i="195" s="1"/>
  <c r="B87" i="195" s="1"/>
  <c r="B88" i="195" s="1"/>
  <c r="B89" i="195" s="1"/>
  <c r="B90" i="195" s="1"/>
  <c r="B91" i="195" s="1"/>
  <c r="B92" i="195" s="1"/>
  <c r="B93" i="195" s="1"/>
  <c r="B94" i="195" s="1"/>
  <c r="B95" i="195" s="1"/>
  <c r="B96" i="195" s="1"/>
  <c r="B97" i="195" s="1"/>
  <c r="B98" i="195" s="1"/>
  <c r="B99" i="195" s="1"/>
  <c r="B100" i="195" s="1"/>
  <c r="B4" i="194"/>
  <c r="B5" i="194" s="1"/>
  <c r="B6" i="194" s="1"/>
  <c r="B7" i="194" s="1"/>
  <c r="B8" i="194" s="1"/>
  <c r="B9" i="194" s="1"/>
  <c r="B10" i="194" s="1"/>
  <c r="B11" i="194" s="1"/>
  <c r="B12" i="194" s="1"/>
  <c r="B13" i="194" s="1"/>
  <c r="B14" i="194" s="1"/>
  <c r="B15" i="194" s="1"/>
  <c r="B16" i="194" s="1"/>
  <c r="B17" i="194" s="1"/>
  <c r="B18" i="194" s="1"/>
  <c r="B19" i="194" s="1"/>
  <c r="B20" i="194" s="1"/>
  <c r="B21" i="194" s="1"/>
  <c r="B22" i="194" s="1"/>
  <c r="B23" i="194" s="1"/>
  <c r="B24" i="194" s="1"/>
  <c r="B25" i="194" s="1"/>
  <c r="B26" i="194" s="1"/>
  <c r="B27" i="194" s="1"/>
  <c r="B28" i="194" s="1"/>
  <c r="B29" i="194" s="1"/>
  <c r="B30" i="194" s="1"/>
  <c r="B31" i="194" s="1"/>
  <c r="B32" i="194" s="1"/>
  <c r="B33" i="194" s="1"/>
  <c r="B34" i="194" s="1"/>
  <c r="B35" i="194" s="1"/>
  <c r="B36" i="194" s="1"/>
  <c r="B37" i="194" s="1"/>
  <c r="B38" i="194" s="1"/>
  <c r="B39" i="194" s="1"/>
  <c r="B40" i="194" s="1"/>
  <c r="B41" i="194" s="1"/>
  <c r="B42" i="194" s="1"/>
  <c r="B43" i="194" s="1"/>
  <c r="B44" i="194" s="1"/>
  <c r="B45" i="194" s="1"/>
  <c r="B46" i="194" s="1"/>
  <c r="B47" i="194" s="1"/>
  <c r="B48" i="194" s="1"/>
  <c r="B49" i="194" s="1"/>
  <c r="B50" i="194" s="1"/>
  <c r="B51" i="194" s="1"/>
  <c r="B52" i="194" s="1"/>
  <c r="B53" i="194" s="1"/>
  <c r="B54" i="194" s="1"/>
  <c r="B55" i="194" s="1"/>
  <c r="B56" i="194" s="1"/>
  <c r="B57" i="194" s="1"/>
  <c r="B58" i="194" s="1"/>
  <c r="B59" i="194" s="1"/>
  <c r="B60" i="194" s="1"/>
  <c r="B61" i="194" s="1"/>
  <c r="B62" i="194" s="1"/>
  <c r="B63" i="194" s="1"/>
  <c r="B64" i="194" s="1"/>
  <c r="B65" i="194" s="1"/>
  <c r="B66" i="194" s="1"/>
  <c r="B67" i="194" s="1"/>
  <c r="B68" i="194" s="1"/>
  <c r="B69" i="194" s="1"/>
  <c r="B70" i="194" s="1"/>
  <c r="B71" i="194" s="1"/>
  <c r="B72" i="194" s="1"/>
  <c r="B73" i="194" s="1"/>
  <c r="B74" i="194" s="1"/>
  <c r="B75" i="194" s="1"/>
  <c r="B76" i="194" s="1"/>
  <c r="B77" i="194" s="1"/>
  <c r="B78" i="194" s="1"/>
  <c r="B79" i="194" s="1"/>
  <c r="B80" i="194" s="1"/>
  <c r="B81" i="194" s="1"/>
  <c r="B82" i="194" s="1"/>
  <c r="B83" i="194" s="1"/>
  <c r="B84" i="194" s="1"/>
  <c r="B85" i="194" s="1"/>
  <c r="B86" i="194" s="1"/>
  <c r="B87" i="194" s="1"/>
  <c r="B88" i="194" s="1"/>
  <c r="B89" i="194" s="1"/>
  <c r="B90" i="194" s="1"/>
  <c r="B91" i="194" s="1"/>
  <c r="B92" i="194" s="1"/>
  <c r="B93" i="194" s="1"/>
  <c r="B94" i="194" s="1"/>
  <c r="B95" i="194" s="1"/>
  <c r="B96" i="194" s="1"/>
  <c r="B97" i="194" s="1"/>
  <c r="B98" i="194" s="1"/>
  <c r="B99" i="194" s="1"/>
  <c r="B100" i="194" s="1"/>
  <c r="B4" i="193"/>
  <c r="B5" i="193" s="1"/>
  <c r="B6" i="193" s="1"/>
  <c r="B7" i="193" s="1"/>
  <c r="B8" i="193" s="1"/>
  <c r="B9" i="193" s="1"/>
  <c r="B10" i="193" s="1"/>
  <c r="B11" i="193" s="1"/>
  <c r="B12" i="193" s="1"/>
  <c r="B13" i="193" s="1"/>
  <c r="B14" i="193" s="1"/>
  <c r="B15" i="193" s="1"/>
  <c r="B16" i="193" s="1"/>
  <c r="B17" i="193" s="1"/>
  <c r="B18" i="193" s="1"/>
  <c r="B19" i="193" s="1"/>
  <c r="B20" i="193" s="1"/>
  <c r="B21" i="193" s="1"/>
  <c r="B22" i="193" s="1"/>
  <c r="B23" i="193" s="1"/>
  <c r="B24" i="193" s="1"/>
  <c r="B25" i="193" s="1"/>
  <c r="B26" i="193" s="1"/>
  <c r="B27" i="193" s="1"/>
  <c r="B28" i="193" s="1"/>
  <c r="B29" i="193" s="1"/>
  <c r="B30" i="193" s="1"/>
  <c r="B31" i="193" s="1"/>
  <c r="B32" i="193" s="1"/>
  <c r="B33" i="193" s="1"/>
  <c r="B34" i="193" s="1"/>
  <c r="B35" i="193" s="1"/>
  <c r="B36" i="193" s="1"/>
  <c r="B37" i="193" s="1"/>
  <c r="B38" i="193" s="1"/>
  <c r="B39" i="193" s="1"/>
  <c r="B40" i="193" s="1"/>
  <c r="B41" i="193" s="1"/>
  <c r="B42" i="193" s="1"/>
  <c r="B43" i="193" s="1"/>
  <c r="B44" i="193" s="1"/>
  <c r="B45" i="193" s="1"/>
  <c r="B46" i="193" s="1"/>
  <c r="B47" i="193" s="1"/>
  <c r="B48" i="193" s="1"/>
  <c r="B49" i="193" s="1"/>
  <c r="B50" i="193" s="1"/>
  <c r="B51" i="193" s="1"/>
  <c r="B52" i="193" s="1"/>
  <c r="B53" i="193" s="1"/>
  <c r="B54" i="193" s="1"/>
  <c r="B55" i="193" s="1"/>
  <c r="B56" i="193" s="1"/>
  <c r="B57" i="193" s="1"/>
  <c r="B58" i="193" s="1"/>
  <c r="B59" i="193" s="1"/>
  <c r="B60" i="193" s="1"/>
  <c r="B61" i="193" s="1"/>
  <c r="B62" i="193" s="1"/>
  <c r="B63" i="193" s="1"/>
  <c r="B64" i="193" s="1"/>
  <c r="B65" i="193" s="1"/>
  <c r="B66" i="193" s="1"/>
  <c r="B67" i="193" s="1"/>
  <c r="B68" i="193" s="1"/>
  <c r="B69" i="193" s="1"/>
  <c r="B70" i="193" s="1"/>
  <c r="B71" i="193" s="1"/>
  <c r="B72" i="193" s="1"/>
  <c r="B73" i="193" s="1"/>
  <c r="B74" i="193" s="1"/>
  <c r="B75" i="193" s="1"/>
  <c r="B76" i="193" s="1"/>
  <c r="B77" i="193" s="1"/>
  <c r="B78" i="193" s="1"/>
  <c r="B79" i="193" s="1"/>
  <c r="B80" i="193" s="1"/>
  <c r="B81" i="193" s="1"/>
  <c r="B82" i="193" s="1"/>
  <c r="B83" i="193" s="1"/>
  <c r="B84" i="193" s="1"/>
  <c r="B85" i="193" s="1"/>
  <c r="B86" i="193" s="1"/>
  <c r="B87" i="193" s="1"/>
  <c r="B88" i="193" s="1"/>
  <c r="B89" i="193" s="1"/>
  <c r="B90" i="193" s="1"/>
  <c r="B91" i="193" s="1"/>
  <c r="B92" i="193" s="1"/>
  <c r="B93" i="193" s="1"/>
  <c r="B94" i="193" s="1"/>
  <c r="B95" i="193" s="1"/>
  <c r="B96" i="193" s="1"/>
  <c r="B97" i="193" s="1"/>
  <c r="B98" i="193" s="1"/>
  <c r="B99" i="193" s="1"/>
  <c r="B100" i="193" s="1"/>
  <c r="B4" i="192"/>
  <c r="B5" i="192" s="1"/>
  <c r="B6" i="192" s="1"/>
  <c r="B7" i="192" s="1"/>
  <c r="B8" i="192" s="1"/>
  <c r="B9" i="192" s="1"/>
  <c r="B10" i="192" s="1"/>
  <c r="B11" i="192" s="1"/>
  <c r="B12" i="192" s="1"/>
  <c r="B13" i="192" s="1"/>
  <c r="B14" i="192" s="1"/>
  <c r="B15" i="192" s="1"/>
  <c r="B16" i="192" s="1"/>
  <c r="B17" i="192" s="1"/>
  <c r="B18" i="192" s="1"/>
  <c r="B19" i="192" s="1"/>
  <c r="B20" i="192" s="1"/>
  <c r="B21" i="192" s="1"/>
  <c r="B22" i="192" s="1"/>
  <c r="B23" i="192" s="1"/>
  <c r="B24" i="192" s="1"/>
  <c r="B25" i="192" s="1"/>
  <c r="B26" i="192" s="1"/>
  <c r="B27" i="192" s="1"/>
  <c r="B28" i="192" s="1"/>
  <c r="B29" i="192" s="1"/>
  <c r="B30" i="192" s="1"/>
  <c r="B31" i="192" s="1"/>
  <c r="B32" i="192" s="1"/>
  <c r="B33" i="192" s="1"/>
  <c r="B34" i="192" s="1"/>
  <c r="B35" i="192" s="1"/>
  <c r="B36" i="192" s="1"/>
  <c r="B37" i="192" s="1"/>
  <c r="B38" i="192" s="1"/>
  <c r="B39" i="192" s="1"/>
  <c r="B40" i="192" s="1"/>
  <c r="B41" i="192" s="1"/>
  <c r="B42" i="192" s="1"/>
  <c r="B43" i="192" s="1"/>
  <c r="B44" i="192" s="1"/>
  <c r="B45" i="192" s="1"/>
  <c r="B46" i="192" s="1"/>
  <c r="B47" i="192" s="1"/>
  <c r="B48" i="192" s="1"/>
  <c r="B49" i="192" s="1"/>
  <c r="B50" i="192" s="1"/>
  <c r="B51" i="192" s="1"/>
  <c r="B52" i="192" s="1"/>
  <c r="B53" i="192" s="1"/>
  <c r="B54" i="192" s="1"/>
  <c r="B55" i="192" s="1"/>
  <c r="B56" i="192" s="1"/>
  <c r="B57" i="192" s="1"/>
  <c r="B58" i="192" s="1"/>
  <c r="B59" i="192" s="1"/>
  <c r="B60" i="192" s="1"/>
  <c r="B61" i="192" s="1"/>
  <c r="B62" i="192" s="1"/>
  <c r="B63" i="192" s="1"/>
  <c r="B64" i="192" s="1"/>
  <c r="B65" i="192" s="1"/>
  <c r="B66" i="192" s="1"/>
  <c r="B67" i="192" s="1"/>
  <c r="B68" i="192" s="1"/>
  <c r="B69" i="192" s="1"/>
  <c r="B70" i="192" s="1"/>
  <c r="B71" i="192" s="1"/>
  <c r="B72" i="192" s="1"/>
  <c r="B73" i="192" s="1"/>
  <c r="B74" i="192" s="1"/>
  <c r="B75" i="192" s="1"/>
  <c r="B76" i="192" s="1"/>
  <c r="B77" i="192" s="1"/>
  <c r="B78" i="192" s="1"/>
  <c r="B79" i="192" s="1"/>
  <c r="B80" i="192" s="1"/>
  <c r="B81" i="192" s="1"/>
  <c r="B82" i="192" s="1"/>
  <c r="B83" i="192" s="1"/>
  <c r="B84" i="192" s="1"/>
  <c r="B85" i="192" s="1"/>
  <c r="B86" i="192" s="1"/>
  <c r="B87" i="192" s="1"/>
  <c r="B88" i="192" s="1"/>
  <c r="B89" i="192" s="1"/>
  <c r="B90" i="192" s="1"/>
  <c r="B91" i="192" s="1"/>
  <c r="B92" i="192" s="1"/>
  <c r="B93" i="192" s="1"/>
  <c r="B94" i="192" s="1"/>
  <c r="B95" i="192" s="1"/>
  <c r="B96" i="192" s="1"/>
  <c r="B97" i="192" s="1"/>
  <c r="B98" i="192" s="1"/>
  <c r="B99" i="192" s="1"/>
  <c r="B100" i="192" s="1"/>
  <c r="B4" i="191"/>
  <c r="B5" i="191" s="1"/>
  <c r="B6" i="191" s="1"/>
  <c r="B7" i="191" s="1"/>
  <c r="B8" i="191" s="1"/>
  <c r="B9" i="191" s="1"/>
  <c r="B10" i="191" s="1"/>
  <c r="B11" i="191" s="1"/>
  <c r="B12" i="191" s="1"/>
  <c r="B13" i="191" s="1"/>
  <c r="B14" i="191" s="1"/>
  <c r="B15" i="191" s="1"/>
  <c r="B16" i="191" s="1"/>
  <c r="B17" i="191" s="1"/>
  <c r="B18" i="191" s="1"/>
  <c r="B19" i="191" s="1"/>
  <c r="B20" i="191" s="1"/>
  <c r="B21" i="191" s="1"/>
  <c r="B22" i="191" s="1"/>
  <c r="B23" i="191" s="1"/>
  <c r="B24" i="191" s="1"/>
  <c r="B25" i="191" s="1"/>
  <c r="B26" i="191" s="1"/>
  <c r="B27" i="191" s="1"/>
  <c r="B28" i="191" s="1"/>
  <c r="B29" i="191" s="1"/>
  <c r="B30" i="191" s="1"/>
  <c r="B31" i="191" s="1"/>
  <c r="B32" i="191" s="1"/>
  <c r="B33" i="191" s="1"/>
  <c r="B34" i="191" s="1"/>
  <c r="B35" i="191" s="1"/>
  <c r="B36" i="191" s="1"/>
  <c r="B37" i="191" s="1"/>
  <c r="B38" i="191" s="1"/>
  <c r="B39" i="191" s="1"/>
  <c r="B40" i="191" s="1"/>
  <c r="B41" i="191" s="1"/>
  <c r="B42" i="191" s="1"/>
  <c r="B43" i="191" s="1"/>
  <c r="B44" i="191" s="1"/>
  <c r="B45" i="191" s="1"/>
  <c r="B46" i="191" s="1"/>
  <c r="B47" i="191" s="1"/>
  <c r="B48" i="191" s="1"/>
  <c r="B49" i="191" s="1"/>
  <c r="B50" i="191" s="1"/>
  <c r="B51" i="191" s="1"/>
  <c r="B52" i="191" s="1"/>
  <c r="B53" i="191" s="1"/>
  <c r="B54" i="191" s="1"/>
  <c r="B55" i="191" s="1"/>
  <c r="B56" i="191" s="1"/>
  <c r="B57" i="191" s="1"/>
  <c r="B58" i="191" s="1"/>
  <c r="B59" i="191" s="1"/>
  <c r="B60" i="191" s="1"/>
  <c r="B61" i="191" s="1"/>
  <c r="B62" i="191" s="1"/>
  <c r="B63" i="191" s="1"/>
  <c r="B64" i="191" s="1"/>
  <c r="B65" i="191" s="1"/>
  <c r="B66" i="191" s="1"/>
  <c r="B67" i="191" s="1"/>
  <c r="B68" i="191" s="1"/>
  <c r="B69" i="191" s="1"/>
  <c r="B70" i="191" s="1"/>
  <c r="B71" i="191" s="1"/>
  <c r="B72" i="191" s="1"/>
  <c r="B73" i="191" s="1"/>
  <c r="B74" i="191" s="1"/>
  <c r="B75" i="191" s="1"/>
  <c r="B76" i="191" s="1"/>
  <c r="B77" i="191" s="1"/>
  <c r="B78" i="191" s="1"/>
  <c r="B79" i="191" s="1"/>
  <c r="B80" i="191" s="1"/>
  <c r="B81" i="191" s="1"/>
  <c r="B82" i="191" s="1"/>
  <c r="B83" i="191" s="1"/>
  <c r="B84" i="191" s="1"/>
  <c r="B85" i="191" s="1"/>
  <c r="B86" i="191" s="1"/>
  <c r="B87" i="191" s="1"/>
  <c r="B88" i="191" s="1"/>
  <c r="B89" i="191" s="1"/>
  <c r="B90" i="191" s="1"/>
  <c r="B91" i="191" s="1"/>
  <c r="B92" i="191" s="1"/>
  <c r="B93" i="191" s="1"/>
  <c r="B94" i="191" s="1"/>
  <c r="B95" i="191" s="1"/>
  <c r="B96" i="191" s="1"/>
  <c r="B97" i="191" s="1"/>
  <c r="B98" i="191" s="1"/>
  <c r="B99" i="191" s="1"/>
  <c r="B100" i="191" s="1"/>
  <c r="B4" i="190"/>
  <c r="B5" i="190" s="1"/>
  <c r="B6" i="190" s="1"/>
  <c r="B7" i="190" s="1"/>
  <c r="B8" i="190" s="1"/>
  <c r="B9" i="190" s="1"/>
  <c r="B10" i="190" s="1"/>
  <c r="B11" i="190" s="1"/>
  <c r="B12" i="190" s="1"/>
  <c r="B13" i="190" s="1"/>
  <c r="B14" i="190" s="1"/>
  <c r="B15" i="190" s="1"/>
  <c r="B16" i="190" s="1"/>
  <c r="B17" i="190" s="1"/>
  <c r="B18" i="190" s="1"/>
  <c r="B19" i="190" s="1"/>
  <c r="B20" i="190" s="1"/>
  <c r="B21" i="190" s="1"/>
  <c r="B22" i="190" s="1"/>
  <c r="B23" i="190" s="1"/>
  <c r="B24" i="190" s="1"/>
  <c r="B25" i="190" s="1"/>
  <c r="B26" i="190" s="1"/>
  <c r="B27" i="190" s="1"/>
  <c r="B28" i="190" s="1"/>
  <c r="B29" i="190" s="1"/>
  <c r="B30" i="190" s="1"/>
  <c r="B31" i="190" s="1"/>
  <c r="B32" i="190" s="1"/>
  <c r="B33" i="190" s="1"/>
  <c r="B34" i="190" s="1"/>
  <c r="B35" i="190" s="1"/>
  <c r="B36" i="190" s="1"/>
  <c r="B37" i="190" s="1"/>
  <c r="B38" i="190" s="1"/>
  <c r="B39" i="190" s="1"/>
  <c r="B40" i="190" s="1"/>
  <c r="B41" i="190" s="1"/>
  <c r="B42" i="190" s="1"/>
  <c r="B43" i="190" s="1"/>
  <c r="B44" i="190" s="1"/>
  <c r="B45" i="190" s="1"/>
  <c r="B46" i="190" s="1"/>
  <c r="B47" i="190" s="1"/>
  <c r="B48" i="190" s="1"/>
  <c r="B49" i="190" s="1"/>
  <c r="B50" i="190" s="1"/>
  <c r="B51" i="190" s="1"/>
  <c r="B52" i="190" s="1"/>
  <c r="B53" i="190" s="1"/>
  <c r="B54" i="190" s="1"/>
  <c r="B55" i="190" s="1"/>
  <c r="B56" i="190" s="1"/>
  <c r="B57" i="190" s="1"/>
  <c r="B58" i="190" s="1"/>
  <c r="B59" i="190" s="1"/>
  <c r="B60" i="190" s="1"/>
  <c r="B61" i="190" s="1"/>
  <c r="B62" i="190" s="1"/>
  <c r="B63" i="190" s="1"/>
  <c r="B64" i="190" s="1"/>
  <c r="B65" i="190" s="1"/>
  <c r="B66" i="190" s="1"/>
  <c r="B67" i="190" s="1"/>
  <c r="B68" i="190" s="1"/>
  <c r="B69" i="190" s="1"/>
  <c r="B70" i="190" s="1"/>
  <c r="B71" i="190" s="1"/>
  <c r="B72" i="190" s="1"/>
  <c r="B73" i="190" s="1"/>
  <c r="B74" i="190" s="1"/>
  <c r="B75" i="190" s="1"/>
  <c r="B76" i="190" s="1"/>
  <c r="B77" i="190" s="1"/>
  <c r="B78" i="190" s="1"/>
  <c r="B79" i="190" s="1"/>
  <c r="B80" i="190" s="1"/>
  <c r="B81" i="190" s="1"/>
  <c r="B82" i="190" s="1"/>
  <c r="B83" i="190" s="1"/>
  <c r="B84" i="190" s="1"/>
  <c r="B85" i="190" s="1"/>
  <c r="B86" i="190" s="1"/>
  <c r="B87" i="190" s="1"/>
  <c r="B88" i="190" s="1"/>
  <c r="B89" i="190" s="1"/>
  <c r="B90" i="190" s="1"/>
  <c r="B91" i="190" s="1"/>
  <c r="B92" i="190" s="1"/>
  <c r="B93" i="190" s="1"/>
  <c r="B94" i="190" s="1"/>
  <c r="B95" i="190" s="1"/>
  <c r="B96" i="190" s="1"/>
  <c r="B97" i="190" s="1"/>
  <c r="B98" i="190" s="1"/>
  <c r="B99" i="190" s="1"/>
  <c r="B100" i="190" s="1"/>
  <c r="B4" i="189"/>
  <c r="B5" i="189" s="1"/>
  <c r="B6" i="189" s="1"/>
  <c r="B7" i="189" s="1"/>
  <c r="B8" i="189" s="1"/>
  <c r="B9" i="189" s="1"/>
  <c r="B10" i="189" s="1"/>
  <c r="B11" i="189" s="1"/>
  <c r="B12" i="189" s="1"/>
  <c r="B13" i="189" s="1"/>
  <c r="B14" i="189" s="1"/>
  <c r="B15" i="189" s="1"/>
  <c r="B16" i="189" s="1"/>
  <c r="B17" i="189" s="1"/>
  <c r="B18" i="189" s="1"/>
  <c r="B19" i="189" s="1"/>
  <c r="B20" i="189" s="1"/>
  <c r="B21" i="189" s="1"/>
  <c r="B22" i="189" s="1"/>
  <c r="B23" i="189" s="1"/>
  <c r="B24" i="189" s="1"/>
  <c r="B25" i="189" s="1"/>
  <c r="B26" i="189" s="1"/>
  <c r="B27" i="189" s="1"/>
  <c r="B28" i="189" s="1"/>
  <c r="B29" i="189" s="1"/>
  <c r="B30" i="189" s="1"/>
  <c r="B31" i="189" s="1"/>
  <c r="B32" i="189" s="1"/>
  <c r="B33" i="189" s="1"/>
  <c r="B34" i="189" s="1"/>
  <c r="B35" i="189" s="1"/>
  <c r="B36" i="189" s="1"/>
  <c r="B37" i="189" s="1"/>
  <c r="B38" i="189" s="1"/>
  <c r="B39" i="189" s="1"/>
  <c r="B40" i="189" s="1"/>
  <c r="B41" i="189" s="1"/>
  <c r="B42" i="189" s="1"/>
  <c r="B43" i="189" s="1"/>
  <c r="B44" i="189" s="1"/>
  <c r="B45" i="189" s="1"/>
  <c r="B46" i="189" s="1"/>
  <c r="B47" i="189" s="1"/>
  <c r="B48" i="189" s="1"/>
  <c r="B49" i="189" s="1"/>
  <c r="B50" i="189" s="1"/>
  <c r="B51" i="189" s="1"/>
  <c r="B52" i="189" s="1"/>
  <c r="B53" i="189" s="1"/>
  <c r="B54" i="189" s="1"/>
  <c r="B55" i="189" s="1"/>
  <c r="B56" i="189" s="1"/>
  <c r="B57" i="189" s="1"/>
  <c r="B58" i="189" s="1"/>
  <c r="B59" i="189" s="1"/>
  <c r="B60" i="189" s="1"/>
  <c r="B61" i="189" s="1"/>
  <c r="B62" i="189" s="1"/>
  <c r="B63" i="189" s="1"/>
  <c r="B64" i="189" s="1"/>
  <c r="B65" i="189" s="1"/>
  <c r="B66" i="189" s="1"/>
  <c r="B67" i="189" s="1"/>
  <c r="B68" i="189" s="1"/>
  <c r="B69" i="189" s="1"/>
  <c r="B70" i="189" s="1"/>
  <c r="B71" i="189" s="1"/>
  <c r="B72" i="189" s="1"/>
  <c r="B73" i="189" s="1"/>
  <c r="B74" i="189" s="1"/>
  <c r="B75" i="189" s="1"/>
  <c r="B76" i="189" s="1"/>
  <c r="B77" i="189" s="1"/>
  <c r="B78" i="189" s="1"/>
  <c r="B79" i="189" s="1"/>
  <c r="B80" i="189" s="1"/>
  <c r="B81" i="189" s="1"/>
  <c r="B82" i="189" s="1"/>
  <c r="B83" i="189" s="1"/>
  <c r="B84" i="189" s="1"/>
  <c r="B85" i="189" s="1"/>
  <c r="B86" i="189" s="1"/>
  <c r="B87" i="189" s="1"/>
  <c r="B88" i="189" s="1"/>
  <c r="B89" i="189" s="1"/>
  <c r="B90" i="189" s="1"/>
  <c r="B91" i="189" s="1"/>
  <c r="B92" i="189" s="1"/>
  <c r="B93" i="189" s="1"/>
  <c r="B94" i="189" s="1"/>
  <c r="B95" i="189" s="1"/>
  <c r="B96" i="189" s="1"/>
  <c r="B97" i="189" s="1"/>
  <c r="B98" i="189" s="1"/>
  <c r="B99" i="189" s="1"/>
  <c r="B100" i="189" s="1"/>
  <c r="B4" i="188"/>
  <c r="B5" i="188" s="1"/>
  <c r="B6" i="188" s="1"/>
  <c r="B7" i="188" s="1"/>
  <c r="B8" i="188" s="1"/>
  <c r="B9" i="188" s="1"/>
  <c r="B10" i="188" s="1"/>
  <c r="B11" i="188" s="1"/>
  <c r="B12" i="188" s="1"/>
  <c r="B13" i="188" s="1"/>
  <c r="B14" i="188" s="1"/>
  <c r="B15" i="188" s="1"/>
  <c r="B16" i="188" s="1"/>
  <c r="B17" i="188" s="1"/>
  <c r="B18" i="188" s="1"/>
  <c r="B19" i="188" s="1"/>
  <c r="B20" i="188" s="1"/>
  <c r="B21" i="188" s="1"/>
  <c r="B22" i="188" s="1"/>
  <c r="B23" i="188" s="1"/>
  <c r="B24" i="188" s="1"/>
  <c r="B25" i="188" s="1"/>
  <c r="B26" i="188" s="1"/>
  <c r="B27" i="188" s="1"/>
  <c r="B28" i="188" s="1"/>
  <c r="B29" i="188" s="1"/>
  <c r="B30" i="188" s="1"/>
  <c r="B31" i="188" s="1"/>
  <c r="B32" i="188" s="1"/>
  <c r="B33" i="188" s="1"/>
  <c r="B34" i="188" s="1"/>
  <c r="B35" i="188" s="1"/>
  <c r="B36" i="188" s="1"/>
  <c r="B37" i="188" s="1"/>
  <c r="B38" i="188" s="1"/>
  <c r="B39" i="188" s="1"/>
  <c r="B40" i="188" s="1"/>
  <c r="B41" i="188" s="1"/>
  <c r="B42" i="188" s="1"/>
  <c r="B43" i="188" s="1"/>
  <c r="B44" i="188" s="1"/>
  <c r="B45" i="188" s="1"/>
  <c r="B46" i="188" s="1"/>
  <c r="B47" i="188" s="1"/>
  <c r="B48" i="188" s="1"/>
  <c r="B49" i="188" s="1"/>
  <c r="B50" i="188" s="1"/>
  <c r="B51" i="188" s="1"/>
  <c r="B52" i="188" s="1"/>
  <c r="B53" i="188" s="1"/>
  <c r="B54" i="188" s="1"/>
  <c r="B55" i="188" s="1"/>
  <c r="B56" i="188" s="1"/>
  <c r="B57" i="188" s="1"/>
  <c r="B58" i="188" s="1"/>
  <c r="B59" i="188" s="1"/>
  <c r="B60" i="188" s="1"/>
  <c r="B61" i="188" s="1"/>
  <c r="B62" i="188" s="1"/>
  <c r="B63" i="188" s="1"/>
  <c r="B64" i="188" s="1"/>
  <c r="B65" i="188" s="1"/>
  <c r="B66" i="188" s="1"/>
  <c r="B67" i="188" s="1"/>
  <c r="B68" i="188" s="1"/>
  <c r="B69" i="188" s="1"/>
  <c r="B70" i="188" s="1"/>
  <c r="B71" i="188" s="1"/>
  <c r="B72" i="188" s="1"/>
  <c r="B73" i="188" s="1"/>
  <c r="B74" i="188" s="1"/>
  <c r="B75" i="188" s="1"/>
  <c r="B76" i="188" s="1"/>
  <c r="B77" i="188" s="1"/>
  <c r="B78" i="188" s="1"/>
  <c r="B79" i="188" s="1"/>
  <c r="B80" i="188" s="1"/>
  <c r="B81" i="188" s="1"/>
  <c r="B82" i="188" s="1"/>
  <c r="B83" i="188" s="1"/>
  <c r="B84" i="188" s="1"/>
  <c r="B85" i="188" s="1"/>
  <c r="B86" i="188" s="1"/>
  <c r="B87" i="188" s="1"/>
  <c r="B88" i="188" s="1"/>
  <c r="B89" i="188" s="1"/>
  <c r="B90" i="188" s="1"/>
  <c r="B91" i="188" s="1"/>
  <c r="B92" i="188" s="1"/>
  <c r="B93" i="188" s="1"/>
  <c r="B94" i="188" s="1"/>
  <c r="B95" i="188" s="1"/>
  <c r="B96" i="188" s="1"/>
  <c r="B97" i="188" s="1"/>
  <c r="B98" i="188" s="1"/>
  <c r="B99" i="188" s="1"/>
  <c r="B100" i="188" s="1"/>
  <c r="B4" i="187"/>
  <c r="B5" i="187" s="1"/>
  <c r="B6" i="187" s="1"/>
  <c r="B7" i="187" s="1"/>
  <c r="B8" i="187" s="1"/>
  <c r="B9" i="187" s="1"/>
  <c r="B10" i="187" s="1"/>
  <c r="B11" i="187" s="1"/>
  <c r="B12" i="187" s="1"/>
  <c r="B13" i="187" s="1"/>
  <c r="B14" i="187" s="1"/>
  <c r="B15" i="187" s="1"/>
  <c r="B16" i="187" s="1"/>
  <c r="B17" i="187" s="1"/>
  <c r="B18" i="187" s="1"/>
  <c r="B19" i="187" s="1"/>
  <c r="B20" i="187" s="1"/>
  <c r="B21" i="187" s="1"/>
  <c r="B22" i="187" s="1"/>
  <c r="B23" i="187" s="1"/>
  <c r="B24" i="187" s="1"/>
  <c r="B25" i="187" s="1"/>
  <c r="B26" i="187" s="1"/>
  <c r="B27" i="187" s="1"/>
  <c r="B28" i="187" s="1"/>
  <c r="B29" i="187" s="1"/>
  <c r="B30" i="187" s="1"/>
  <c r="B31" i="187" s="1"/>
  <c r="B32" i="187" s="1"/>
  <c r="B33" i="187" s="1"/>
  <c r="B34" i="187" s="1"/>
  <c r="B35" i="187" s="1"/>
  <c r="B36" i="187" s="1"/>
  <c r="B37" i="187" s="1"/>
  <c r="B38" i="187" s="1"/>
  <c r="B39" i="187" s="1"/>
  <c r="B40" i="187" s="1"/>
  <c r="B41" i="187" s="1"/>
  <c r="B42" i="187" s="1"/>
  <c r="B43" i="187" s="1"/>
  <c r="B44" i="187" s="1"/>
  <c r="B45" i="187" s="1"/>
  <c r="B46" i="187" s="1"/>
  <c r="B47" i="187" s="1"/>
  <c r="B48" i="187" s="1"/>
  <c r="B49" i="187" s="1"/>
  <c r="B50" i="187" s="1"/>
  <c r="B51" i="187" s="1"/>
  <c r="B52" i="187" s="1"/>
  <c r="B53" i="187" s="1"/>
  <c r="B54" i="187" s="1"/>
  <c r="B55" i="187" s="1"/>
  <c r="B56" i="187" s="1"/>
  <c r="B57" i="187" s="1"/>
  <c r="B58" i="187" s="1"/>
  <c r="B59" i="187" s="1"/>
  <c r="B60" i="187" s="1"/>
  <c r="B61" i="187" s="1"/>
  <c r="B62" i="187" s="1"/>
  <c r="B63" i="187" s="1"/>
  <c r="B64" i="187" s="1"/>
  <c r="B65" i="187" s="1"/>
  <c r="B66" i="187" s="1"/>
  <c r="B67" i="187" s="1"/>
  <c r="B68" i="187" s="1"/>
  <c r="B69" i="187" s="1"/>
  <c r="B70" i="187" s="1"/>
  <c r="B71" i="187" s="1"/>
  <c r="B72" i="187" s="1"/>
  <c r="B73" i="187" s="1"/>
  <c r="B74" i="187" s="1"/>
  <c r="B75" i="187" s="1"/>
  <c r="B76" i="187" s="1"/>
  <c r="B77" i="187" s="1"/>
  <c r="B78" i="187" s="1"/>
  <c r="B79" i="187" s="1"/>
  <c r="B80" i="187" s="1"/>
  <c r="B81" i="187" s="1"/>
  <c r="B82" i="187" s="1"/>
  <c r="B83" i="187" s="1"/>
  <c r="B84" i="187" s="1"/>
  <c r="B85" i="187" s="1"/>
  <c r="B86" i="187" s="1"/>
  <c r="B87" i="187" s="1"/>
  <c r="B88" i="187" s="1"/>
  <c r="B89" i="187" s="1"/>
  <c r="B90" i="187" s="1"/>
  <c r="B91" i="187" s="1"/>
  <c r="B92" i="187" s="1"/>
  <c r="B93" i="187" s="1"/>
  <c r="B94" i="187" s="1"/>
  <c r="B95" i="187" s="1"/>
  <c r="B96" i="187" s="1"/>
  <c r="B97" i="187" s="1"/>
  <c r="B98" i="187" s="1"/>
  <c r="B99" i="187" s="1"/>
  <c r="B100" i="187" s="1"/>
  <c r="B4" i="186"/>
  <c r="B5" i="186" s="1"/>
  <c r="B6" i="186" s="1"/>
  <c r="B7" i="186" s="1"/>
  <c r="B8" i="186" s="1"/>
  <c r="B9" i="186" s="1"/>
  <c r="B10" i="186" s="1"/>
  <c r="B11" i="186" s="1"/>
  <c r="B12" i="186" s="1"/>
  <c r="B13" i="186" s="1"/>
  <c r="B14" i="186" s="1"/>
  <c r="B15" i="186" s="1"/>
  <c r="B16" i="186" s="1"/>
  <c r="B17" i="186" s="1"/>
  <c r="B18" i="186" s="1"/>
  <c r="B19" i="186" s="1"/>
  <c r="B20" i="186" s="1"/>
  <c r="B21" i="186" s="1"/>
  <c r="B22" i="186" s="1"/>
  <c r="B23" i="186" s="1"/>
  <c r="B24" i="186" s="1"/>
  <c r="B25" i="186" s="1"/>
  <c r="B26" i="186" s="1"/>
  <c r="B27" i="186" s="1"/>
  <c r="B28" i="186" s="1"/>
  <c r="B29" i="186" s="1"/>
  <c r="B30" i="186" s="1"/>
  <c r="B31" i="186" s="1"/>
  <c r="B32" i="186" s="1"/>
  <c r="B33" i="186" s="1"/>
  <c r="B34" i="186" s="1"/>
  <c r="B35" i="186" s="1"/>
  <c r="B36" i="186" s="1"/>
  <c r="B37" i="186" s="1"/>
  <c r="B38" i="186" s="1"/>
  <c r="B39" i="186" s="1"/>
  <c r="B40" i="186" s="1"/>
  <c r="B41" i="186" s="1"/>
  <c r="B42" i="186" s="1"/>
  <c r="B43" i="186" s="1"/>
  <c r="B44" i="186" s="1"/>
  <c r="B45" i="186" s="1"/>
  <c r="B46" i="186" s="1"/>
  <c r="B47" i="186" s="1"/>
  <c r="B48" i="186" s="1"/>
  <c r="B49" i="186" s="1"/>
  <c r="B50" i="186" s="1"/>
  <c r="B51" i="186" s="1"/>
  <c r="B52" i="186" s="1"/>
  <c r="B53" i="186" s="1"/>
  <c r="B54" i="186" s="1"/>
  <c r="B55" i="186" s="1"/>
  <c r="B56" i="186" s="1"/>
  <c r="B57" i="186" s="1"/>
  <c r="B58" i="186" s="1"/>
  <c r="B59" i="186" s="1"/>
  <c r="B60" i="186" s="1"/>
  <c r="B61" i="186" s="1"/>
  <c r="B62" i="186" s="1"/>
  <c r="B63" i="186" s="1"/>
  <c r="B64" i="186" s="1"/>
  <c r="B65" i="186" s="1"/>
  <c r="B66" i="186" s="1"/>
  <c r="B67" i="186" s="1"/>
  <c r="B68" i="186" s="1"/>
  <c r="B69" i="186" s="1"/>
  <c r="B70" i="186" s="1"/>
  <c r="B71" i="186" s="1"/>
  <c r="B72" i="186" s="1"/>
  <c r="B73" i="186" s="1"/>
  <c r="B74" i="186" s="1"/>
  <c r="B75" i="186" s="1"/>
  <c r="B76" i="186" s="1"/>
  <c r="B77" i="186" s="1"/>
  <c r="B78" i="186" s="1"/>
  <c r="B79" i="186" s="1"/>
  <c r="B80" i="186" s="1"/>
  <c r="B81" i="186" s="1"/>
  <c r="B82" i="186" s="1"/>
  <c r="B83" i="186" s="1"/>
  <c r="B84" i="186" s="1"/>
  <c r="B85" i="186" s="1"/>
  <c r="B86" i="186" s="1"/>
  <c r="B87" i="186" s="1"/>
  <c r="B88" i="186" s="1"/>
  <c r="B89" i="186" s="1"/>
  <c r="B90" i="186" s="1"/>
  <c r="B91" i="186" s="1"/>
  <c r="B92" i="186" s="1"/>
  <c r="B93" i="186" s="1"/>
  <c r="B94" i="186" s="1"/>
  <c r="B95" i="186" s="1"/>
  <c r="B96" i="186" s="1"/>
  <c r="B97" i="186" s="1"/>
  <c r="B98" i="186" s="1"/>
  <c r="B99" i="186" s="1"/>
  <c r="B100" i="186" s="1"/>
  <c r="B4" i="185"/>
  <c r="B5" i="185" s="1"/>
  <c r="B6" i="185" s="1"/>
  <c r="B7" i="185" s="1"/>
  <c r="B8" i="185" s="1"/>
  <c r="B9" i="185" s="1"/>
  <c r="B10" i="185" s="1"/>
  <c r="B11" i="185" s="1"/>
  <c r="B12" i="185" s="1"/>
  <c r="B13" i="185" s="1"/>
  <c r="B14" i="185" s="1"/>
  <c r="B15" i="185" s="1"/>
  <c r="B16" i="185" s="1"/>
  <c r="B17" i="185" s="1"/>
  <c r="B18" i="185" s="1"/>
  <c r="B19" i="185" s="1"/>
  <c r="B20" i="185" s="1"/>
  <c r="B21" i="185" s="1"/>
  <c r="B22" i="185" s="1"/>
  <c r="B23" i="185" s="1"/>
  <c r="B24" i="185" s="1"/>
  <c r="B25" i="185" s="1"/>
  <c r="B26" i="185" s="1"/>
  <c r="B27" i="185" s="1"/>
  <c r="B28" i="185" s="1"/>
  <c r="B29" i="185" s="1"/>
  <c r="B30" i="185" s="1"/>
  <c r="B31" i="185" s="1"/>
  <c r="B32" i="185" s="1"/>
  <c r="B33" i="185" s="1"/>
  <c r="B34" i="185" s="1"/>
  <c r="B35" i="185" s="1"/>
  <c r="B36" i="185" s="1"/>
  <c r="B37" i="185" s="1"/>
  <c r="B38" i="185" s="1"/>
  <c r="B39" i="185" s="1"/>
  <c r="B40" i="185" s="1"/>
  <c r="B41" i="185" s="1"/>
  <c r="B42" i="185" s="1"/>
  <c r="B43" i="185" s="1"/>
  <c r="B44" i="185" s="1"/>
  <c r="B45" i="185" s="1"/>
  <c r="B46" i="185" s="1"/>
  <c r="B47" i="185" s="1"/>
  <c r="B48" i="185" s="1"/>
  <c r="B49" i="185" s="1"/>
  <c r="B50" i="185" s="1"/>
  <c r="B51" i="185" s="1"/>
  <c r="B52" i="185" s="1"/>
  <c r="B53" i="185" s="1"/>
  <c r="B54" i="185" s="1"/>
  <c r="B55" i="185" s="1"/>
  <c r="B56" i="185" s="1"/>
  <c r="B57" i="185" s="1"/>
  <c r="B58" i="185" s="1"/>
  <c r="B59" i="185" s="1"/>
  <c r="B60" i="185" s="1"/>
  <c r="B61" i="185" s="1"/>
  <c r="B62" i="185" s="1"/>
  <c r="B63" i="185" s="1"/>
  <c r="B64" i="185" s="1"/>
  <c r="B65" i="185" s="1"/>
  <c r="B66" i="185" s="1"/>
  <c r="B67" i="185" s="1"/>
  <c r="B68" i="185" s="1"/>
  <c r="B69" i="185" s="1"/>
  <c r="B70" i="185" s="1"/>
  <c r="B71" i="185" s="1"/>
  <c r="B72" i="185" s="1"/>
  <c r="B73" i="185" s="1"/>
  <c r="B74" i="185" s="1"/>
  <c r="B75" i="185" s="1"/>
  <c r="B76" i="185" s="1"/>
  <c r="B77" i="185" s="1"/>
  <c r="B78" i="185" s="1"/>
  <c r="B79" i="185" s="1"/>
  <c r="B80" i="185" s="1"/>
  <c r="B81" i="185" s="1"/>
  <c r="B82" i="185" s="1"/>
  <c r="B83" i="185" s="1"/>
  <c r="B84" i="185" s="1"/>
  <c r="B85" i="185" s="1"/>
  <c r="B86" i="185" s="1"/>
  <c r="B87" i="185" s="1"/>
  <c r="B88" i="185" s="1"/>
  <c r="B89" i="185" s="1"/>
  <c r="B90" i="185" s="1"/>
  <c r="B91" i="185" s="1"/>
  <c r="B92" i="185" s="1"/>
  <c r="B93" i="185" s="1"/>
  <c r="B94" i="185" s="1"/>
  <c r="B95" i="185" s="1"/>
  <c r="B96" i="185" s="1"/>
  <c r="B97" i="185" s="1"/>
  <c r="B98" i="185" s="1"/>
  <c r="B99" i="185" s="1"/>
  <c r="B100" i="185" s="1"/>
  <c r="B4" i="184"/>
  <c r="B5" i="184" s="1"/>
  <c r="B6" i="184" s="1"/>
  <c r="B7" i="184" s="1"/>
  <c r="B8" i="184" s="1"/>
  <c r="B9" i="184" s="1"/>
  <c r="B10" i="184" s="1"/>
  <c r="B11" i="184" s="1"/>
  <c r="B12" i="184" s="1"/>
  <c r="B13" i="184" s="1"/>
  <c r="B14" i="184" s="1"/>
  <c r="B15" i="184" s="1"/>
  <c r="B16" i="184" s="1"/>
  <c r="B17" i="184" s="1"/>
  <c r="B18" i="184" s="1"/>
  <c r="B19" i="184" s="1"/>
  <c r="B20" i="184" s="1"/>
  <c r="B21" i="184" s="1"/>
  <c r="B22" i="184" s="1"/>
  <c r="B23" i="184" s="1"/>
  <c r="B24" i="184" s="1"/>
  <c r="B25" i="184" s="1"/>
  <c r="B26" i="184" s="1"/>
  <c r="B27" i="184" s="1"/>
  <c r="B28" i="184" s="1"/>
  <c r="B29" i="184" s="1"/>
  <c r="B30" i="184" s="1"/>
  <c r="B31" i="184" s="1"/>
  <c r="B32" i="184" s="1"/>
  <c r="B33" i="184" s="1"/>
  <c r="B34" i="184" s="1"/>
  <c r="B35" i="184" s="1"/>
  <c r="B36" i="184" s="1"/>
  <c r="B37" i="184" s="1"/>
  <c r="B38" i="184" s="1"/>
  <c r="B39" i="184" s="1"/>
  <c r="B40" i="184" s="1"/>
  <c r="B41" i="184" s="1"/>
  <c r="B42" i="184" s="1"/>
  <c r="B43" i="184" s="1"/>
  <c r="B44" i="184" s="1"/>
  <c r="B45" i="184" s="1"/>
  <c r="B46" i="184" s="1"/>
  <c r="B47" i="184" s="1"/>
  <c r="B48" i="184" s="1"/>
  <c r="B49" i="184" s="1"/>
  <c r="B50" i="184" s="1"/>
  <c r="B51" i="184" s="1"/>
  <c r="B52" i="184" s="1"/>
  <c r="B53" i="184" s="1"/>
  <c r="B54" i="184" s="1"/>
  <c r="B55" i="184" s="1"/>
  <c r="B56" i="184" s="1"/>
  <c r="B57" i="184" s="1"/>
  <c r="B58" i="184" s="1"/>
  <c r="B59" i="184" s="1"/>
  <c r="B60" i="184" s="1"/>
  <c r="B61" i="184" s="1"/>
  <c r="B62" i="184" s="1"/>
  <c r="B63" i="184" s="1"/>
  <c r="B64" i="184" s="1"/>
  <c r="B65" i="184" s="1"/>
  <c r="B66" i="184" s="1"/>
  <c r="B67" i="184" s="1"/>
  <c r="B68" i="184" s="1"/>
  <c r="B69" i="184" s="1"/>
  <c r="B70" i="184" s="1"/>
  <c r="B71" i="184" s="1"/>
  <c r="B72" i="184" s="1"/>
  <c r="B73" i="184" s="1"/>
  <c r="B74" i="184" s="1"/>
  <c r="B75" i="184" s="1"/>
  <c r="B76" i="184" s="1"/>
  <c r="B77" i="184" s="1"/>
  <c r="B78" i="184" s="1"/>
  <c r="B79" i="184" s="1"/>
  <c r="B80" i="184" s="1"/>
  <c r="B81" i="184" s="1"/>
  <c r="B82" i="184" s="1"/>
  <c r="B83" i="184" s="1"/>
  <c r="B84" i="184" s="1"/>
  <c r="B85" i="184" s="1"/>
  <c r="B86" i="184" s="1"/>
  <c r="B87" i="184" s="1"/>
  <c r="B88" i="184" s="1"/>
  <c r="B89" i="184" s="1"/>
  <c r="B90" i="184" s="1"/>
  <c r="B91" i="184" s="1"/>
  <c r="B92" i="184" s="1"/>
  <c r="B93" i="184" s="1"/>
  <c r="B94" i="184" s="1"/>
  <c r="B95" i="184" s="1"/>
  <c r="B96" i="184" s="1"/>
  <c r="B97" i="184" s="1"/>
  <c r="B98" i="184" s="1"/>
  <c r="B99" i="184" s="1"/>
  <c r="B100" i="184" s="1"/>
  <c r="B4" i="183"/>
  <c r="B5" i="183" s="1"/>
  <c r="B6" i="183" s="1"/>
  <c r="B7" i="183" s="1"/>
  <c r="B8" i="183" s="1"/>
  <c r="B9" i="183" s="1"/>
  <c r="B10" i="183" s="1"/>
  <c r="B11" i="183" s="1"/>
  <c r="B12" i="183" s="1"/>
  <c r="B13" i="183" s="1"/>
  <c r="B14" i="183" s="1"/>
  <c r="B15" i="183" s="1"/>
  <c r="B16" i="183" s="1"/>
  <c r="B17" i="183" s="1"/>
  <c r="B18" i="183" s="1"/>
  <c r="B19" i="183" s="1"/>
  <c r="B20" i="183" s="1"/>
  <c r="B21" i="183" s="1"/>
  <c r="B22" i="183" s="1"/>
  <c r="B23" i="183" s="1"/>
  <c r="B24" i="183" s="1"/>
  <c r="B25" i="183" s="1"/>
  <c r="B26" i="183" s="1"/>
  <c r="B27" i="183" s="1"/>
  <c r="B28" i="183" s="1"/>
  <c r="B29" i="183" s="1"/>
  <c r="B30" i="183" s="1"/>
  <c r="B31" i="183" s="1"/>
  <c r="B32" i="183" s="1"/>
  <c r="B33" i="183" s="1"/>
  <c r="B34" i="183" s="1"/>
  <c r="B35" i="183" s="1"/>
  <c r="B36" i="183" s="1"/>
  <c r="B37" i="183" s="1"/>
  <c r="B38" i="183" s="1"/>
  <c r="B39" i="183" s="1"/>
  <c r="B40" i="183" s="1"/>
  <c r="B41" i="183" s="1"/>
  <c r="B42" i="183" s="1"/>
  <c r="B43" i="183" s="1"/>
  <c r="B44" i="183" s="1"/>
  <c r="B45" i="183" s="1"/>
  <c r="B46" i="183" s="1"/>
  <c r="B47" i="183" s="1"/>
  <c r="B48" i="183" s="1"/>
  <c r="B49" i="183" s="1"/>
  <c r="B50" i="183" s="1"/>
  <c r="B51" i="183" s="1"/>
  <c r="B52" i="183" s="1"/>
  <c r="B53" i="183" s="1"/>
  <c r="B54" i="183" s="1"/>
  <c r="B55" i="183" s="1"/>
  <c r="B56" i="183" s="1"/>
  <c r="B57" i="183" s="1"/>
  <c r="B58" i="183" s="1"/>
  <c r="B59" i="183" s="1"/>
  <c r="B60" i="183" s="1"/>
  <c r="B61" i="183" s="1"/>
  <c r="B62" i="183" s="1"/>
  <c r="B63" i="183" s="1"/>
  <c r="B64" i="183" s="1"/>
  <c r="B65" i="183" s="1"/>
  <c r="B66" i="183" s="1"/>
  <c r="B67" i="183" s="1"/>
  <c r="B68" i="183" s="1"/>
  <c r="B69" i="183" s="1"/>
  <c r="B70" i="183" s="1"/>
  <c r="B71" i="183" s="1"/>
  <c r="B72" i="183" s="1"/>
  <c r="B73" i="183" s="1"/>
  <c r="B74" i="183" s="1"/>
  <c r="B75" i="183" s="1"/>
  <c r="B76" i="183" s="1"/>
  <c r="B77" i="183" s="1"/>
  <c r="B78" i="183" s="1"/>
  <c r="B79" i="183" s="1"/>
  <c r="B80" i="183" s="1"/>
  <c r="B81" i="183" s="1"/>
  <c r="B82" i="183" s="1"/>
  <c r="B83" i="183" s="1"/>
  <c r="B84" i="183" s="1"/>
  <c r="B85" i="183" s="1"/>
  <c r="B86" i="183" s="1"/>
  <c r="B87" i="183" s="1"/>
  <c r="B88" i="183" s="1"/>
  <c r="B89" i="183" s="1"/>
  <c r="B90" i="183" s="1"/>
  <c r="B91" i="183" s="1"/>
  <c r="B92" i="183" s="1"/>
  <c r="B93" i="183" s="1"/>
  <c r="B94" i="183" s="1"/>
  <c r="B95" i="183" s="1"/>
  <c r="B96" i="183" s="1"/>
  <c r="B97" i="183" s="1"/>
  <c r="B98" i="183" s="1"/>
  <c r="B99" i="183" s="1"/>
  <c r="B100" i="183" s="1"/>
  <c r="B4" i="182"/>
  <c r="B5" i="182" s="1"/>
  <c r="B6" i="182" s="1"/>
  <c r="B7" i="182" s="1"/>
  <c r="B8" i="182" s="1"/>
  <c r="B9" i="182" s="1"/>
  <c r="B10" i="182" s="1"/>
  <c r="B11" i="182" s="1"/>
  <c r="B12" i="182" s="1"/>
  <c r="B13" i="182" s="1"/>
  <c r="B14" i="182" s="1"/>
  <c r="B15" i="182" s="1"/>
  <c r="B16" i="182" s="1"/>
  <c r="B17" i="182" s="1"/>
  <c r="B18" i="182" s="1"/>
  <c r="B19" i="182" s="1"/>
  <c r="B20" i="182" s="1"/>
  <c r="B21" i="182" s="1"/>
  <c r="B22" i="182" s="1"/>
  <c r="B23" i="182" s="1"/>
  <c r="B24" i="182" s="1"/>
  <c r="B25" i="182" s="1"/>
  <c r="B26" i="182" s="1"/>
  <c r="B27" i="182" s="1"/>
  <c r="B28" i="182" s="1"/>
  <c r="B29" i="182" s="1"/>
  <c r="B30" i="182" s="1"/>
  <c r="B31" i="182" s="1"/>
  <c r="B32" i="182" s="1"/>
  <c r="B33" i="182" s="1"/>
  <c r="B34" i="182" s="1"/>
  <c r="B35" i="182" s="1"/>
  <c r="B36" i="182" s="1"/>
  <c r="B37" i="182" s="1"/>
  <c r="B38" i="182" s="1"/>
  <c r="B39" i="182" s="1"/>
  <c r="B40" i="182" s="1"/>
  <c r="B41" i="182" s="1"/>
  <c r="B42" i="182" s="1"/>
  <c r="B43" i="182" s="1"/>
  <c r="B44" i="182" s="1"/>
  <c r="B45" i="182" s="1"/>
  <c r="B46" i="182" s="1"/>
  <c r="B47" i="182" s="1"/>
  <c r="B48" i="182" s="1"/>
  <c r="B49" i="182" s="1"/>
  <c r="B50" i="182" s="1"/>
  <c r="B51" i="182" s="1"/>
  <c r="B52" i="182" s="1"/>
  <c r="B53" i="182" s="1"/>
  <c r="B54" i="182" s="1"/>
  <c r="B55" i="182" s="1"/>
  <c r="B56" i="182" s="1"/>
  <c r="B57" i="182" s="1"/>
  <c r="B58" i="182" s="1"/>
  <c r="B59" i="182" s="1"/>
  <c r="B60" i="182" s="1"/>
  <c r="B61" i="182" s="1"/>
  <c r="B62" i="182" s="1"/>
  <c r="B63" i="182" s="1"/>
  <c r="B64" i="182" s="1"/>
  <c r="B65" i="182" s="1"/>
  <c r="B66" i="182" s="1"/>
  <c r="B67" i="182" s="1"/>
  <c r="B68" i="182" s="1"/>
  <c r="B69" i="182" s="1"/>
  <c r="B70" i="182" s="1"/>
  <c r="B71" i="182" s="1"/>
  <c r="B72" i="182" s="1"/>
  <c r="B73" i="182" s="1"/>
  <c r="B74" i="182" s="1"/>
  <c r="B75" i="182" s="1"/>
  <c r="B76" i="182" s="1"/>
  <c r="B77" i="182" s="1"/>
  <c r="B78" i="182" s="1"/>
  <c r="B79" i="182" s="1"/>
  <c r="B80" i="182" s="1"/>
  <c r="B81" i="182" s="1"/>
  <c r="B82" i="182" s="1"/>
  <c r="B83" i="182" s="1"/>
  <c r="B84" i="182" s="1"/>
  <c r="B85" i="182" s="1"/>
  <c r="B86" i="182" s="1"/>
  <c r="B87" i="182" s="1"/>
  <c r="B88" i="182" s="1"/>
  <c r="B89" i="182" s="1"/>
  <c r="B90" i="182" s="1"/>
  <c r="B91" i="182" s="1"/>
  <c r="B92" i="182" s="1"/>
  <c r="B93" i="182" s="1"/>
  <c r="B94" i="182" s="1"/>
  <c r="B95" i="182" s="1"/>
  <c r="B96" i="182" s="1"/>
  <c r="B97" i="182" s="1"/>
  <c r="B98" i="182" s="1"/>
  <c r="B99" i="182" s="1"/>
  <c r="B100" i="182" s="1"/>
  <c r="B4" i="181"/>
  <c r="B5" i="181" s="1"/>
  <c r="B6" i="181" s="1"/>
  <c r="B7" i="181" s="1"/>
  <c r="B8" i="181" s="1"/>
  <c r="B9" i="181" s="1"/>
  <c r="B10" i="181" s="1"/>
  <c r="B11" i="181" s="1"/>
  <c r="B12" i="181" s="1"/>
  <c r="B13" i="181" s="1"/>
  <c r="B14" i="181" s="1"/>
  <c r="B15" i="181" s="1"/>
  <c r="B16" i="181" s="1"/>
  <c r="B17" i="181" s="1"/>
  <c r="B18" i="181" s="1"/>
  <c r="B19" i="181" s="1"/>
  <c r="B20" i="181" s="1"/>
  <c r="B21" i="181" s="1"/>
  <c r="B22" i="181" s="1"/>
  <c r="B23" i="181" s="1"/>
  <c r="B24" i="181" s="1"/>
  <c r="B25" i="181" s="1"/>
  <c r="B26" i="181" s="1"/>
  <c r="B27" i="181" s="1"/>
  <c r="B28" i="181" s="1"/>
  <c r="B29" i="181" s="1"/>
  <c r="B30" i="181" s="1"/>
  <c r="B31" i="181" s="1"/>
  <c r="B32" i="181" s="1"/>
  <c r="B33" i="181" s="1"/>
  <c r="B34" i="181" s="1"/>
  <c r="B35" i="181" s="1"/>
  <c r="B36" i="181" s="1"/>
  <c r="B37" i="181" s="1"/>
  <c r="B38" i="181" s="1"/>
  <c r="B39" i="181" s="1"/>
  <c r="B40" i="181" s="1"/>
  <c r="B41" i="181" s="1"/>
  <c r="B42" i="181" s="1"/>
  <c r="B43" i="181" s="1"/>
  <c r="B44" i="181" s="1"/>
  <c r="B45" i="181" s="1"/>
  <c r="B46" i="181" s="1"/>
  <c r="B47" i="181" s="1"/>
  <c r="B48" i="181" s="1"/>
  <c r="B49" i="181" s="1"/>
  <c r="B50" i="181" s="1"/>
  <c r="B51" i="181" s="1"/>
  <c r="B52" i="181" s="1"/>
  <c r="B53" i="181" s="1"/>
  <c r="B54" i="181" s="1"/>
  <c r="B55" i="181" s="1"/>
  <c r="B56" i="181" s="1"/>
  <c r="B57" i="181" s="1"/>
  <c r="B58" i="181" s="1"/>
  <c r="B59" i="181" s="1"/>
  <c r="B60" i="181" s="1"/>
  <c r="B61" i="181" s="1"/>
  <c r="B62" i="181" s="1"/>
  <c r="B63" i="181" s="1"/>
  <c r="B64" i="181" s="1"/>
  <c r="B65" i="181" s="1"/>
  <c r="B66" i="181" s="1"/>
  <c r="B67" i="181" s="1"/>
  <c r="B68" i="181" s="1"/>
  <c r="B69" i="181" s="1"/>
  <c r="B70" i="181" s="1"/>
  <c r="B71" i="181" s="1"/>
  <c r="B72" i="181" s="1"/>
  <c r="B73" i="181" s="1"/>
  <c r="B74" i="181" s="1"/>
  <c r="B75" i="181" s="1"/>
  <c r="B76" i="181" s="1"/>
  <c r="B77" i="181" s="1"/>
  <c r="B78" i="181" s="1"/>
  <c r="B79" i="181" s="1"/>
  <c r="B80" i="181" s="1"/>
  <c r="B81" i="181" s="1"/>
  <c r="B82" i="181" s="1"/>
  <c r="B83" i="181" s="1"/>
  <c r="B84" i="181" s="1"/>
  <c r="B85" i="181" s="1"/>
  <c r="B86" i="181" s="1"/>
  <c r="B87" i="181" s="1"/>
  <c r="B88" i="181" s="1"/>
  <c r="B89" i="181" s="1"/>
  <c r="B90" i="181" s="1"/>
  <c r="B91" i="181" s="1"/>
  <c r="B92" i="181" s="1"/>
  <c r="B93" i="181" s="1"/>
  <c r="B94" i="181" s="1"/>
  <c r="B95" i="181" s="1"/>
  <c r="B96" i="181" s="1"/>
  <c r="B97" i="181" s="1"/>
  <c r="B98" i="181" s="1"/>
  <c r="B99" i="181" s="1"/>
  <c r="B100" i="181" s="1"/>
  <c r="B4" i="180"/>
  <c r="B5" i="180" s="1"/>
  <c r="B6" i="180" s="1"/>
  <c r="B7" i="180" s="1"/>
  <c r="B8" i="180" s="1"/>
  <c r="B9" i="180" s="1"/>
  <c r="B10" i="180" s="1"/>
  <c r="B11" i="180" s="1"/>
  <c r="B12" i="180" s="1"/>
  <c r="B13" i="180" s="1"/>
  <c r="B14" i="180" s="1"/>
  <c r="B15" i="180" s="1"/>
  <c r="B16" i="180" s="1"/>
  <c r="B17" i="180" s="1"/>
  <c r="B18" i="180" s="1"/>
  <c r="B19" i="180" s="1"/>
  <c r="B20" i="180" s="1"/>
  <c r="B21" i="180" s="1"/>
  <c r="B22" i="180" s="1"/>
  <c r="B23" i="180" s="1"/>
  <c r="B24" i="180" s="1"/>
  <c r="B25" i="180" s="1"/>
  <c r="B26" i="180" s="1"/>
  <c r="B27" i="180" s="1"/>
  <c r="B28" i="180" s="1"/>
  <c r="B29" i="180" s="1"/>
  <c r="B30" i="180" s="1"/>
  <c r="B31" i="180" s="1"/>
  <c r="B32" i="180" s="1"/>
  <c r="B33" i="180" s="1"/>
  <c r="B34" i="180" s="1"/>
  <c r="B35" i="180" s="1"/>
  <c r="B36" i="180" s="1"/>
  <c r="B37" i="180" s="1"/>
  <c r="B38" i="180" s="1"/>
  <c r="B39" i="180" s="1"/>
  <c r="B40" i="180" s="1"/>
  <c r="B41" i="180" s="1"/>
  <c r="B42" i="180" s="1"/>
  <c r="B43" i="180" s="1"/>
  <c r="B44" i="180" s="1"/>
  <c r="B45" i="180" s="1"/>
  <c r="B46" i="180" s="1"/>
  <c r="B47" i="180" s="1"/>
  <c r="B48" i="180" s="1"/>
  <c r="B49" i="180" s="1"/>
  <c r="B50" i="180" s="1"/>
  <c r="B51" i="180" s="1"/>
  <c r="B52" i="180" s="1"/>
  <c r="B53" i="180" s="1"/>
  <c r="B54" i="180" s="1"/>
  <c r="B55" i="180" s="1"/>
  <c r="B56" i="180" s="1"/>
  <c r="B57" i="180" s="1"/>
  <c r="B58" i="180" s="1"/>
  <c r="B59" i="180" s="1"/>
  <c r="B60" i="180" s="1"/>
  <c r="B61" i="180" s="1"/>
  <c r="B62" i="180" s="1"/>
  <c r="B63" i="180" s="1"/>
  <c r="B64" i="180" s="1"/>
  <c r="B65" i="180" s="1"/>
  <c r="B66" i="180" s="1"/>
  <c r="B67" i="180" s="1"/>
  <c r="B68" i="180" s="1"/>
  <c r="B69" i="180" s="1"/>
  <c r="B70" i="180" s="1"/>
  <c r="B71" i="180" s="1"/>
  <c r="B72" i="180" s="1"/>
  <c r="B73" i="180" s="1"/>
  <c r="B74" i="180" s="1"/>
  <c r="B75" i="180" s="1"/>
  <c r="B76" i="180" s="1"/>
  <c r="B77" i="180" s="1"/>
  <c r="B78" i="180" s="1"/>
  <c r="B79" i="180" s="1"/>
  <c r="B80" i="180" s="1"/>
  <c r="B81" i="180" s="1"/>
  <c r="B82" i="180" s="1"/>
  <c r="B83" i="180" s="1"/>
  <c r="B84" i="180" s="1"/>
  <c r="B85" i="180" s="1"/>
  <c r="B86" i="180" s="1"/>
  <c r="B87" i="180" s="1"/>
  <c r="B88" i="180" s="1"/>
  <c r="B89" i="180" s="1"/>
  <c r="B90" i="180" s="1"/>
  <c r="B91" i="180" s="1"/>
  <c r="B92" i="180" s="1"/>
  <c r="B93" i="180" s="1"/>
  <c r="B94" i="180" s="1"/>
  <c r="B95" i="180" s="1"/>
  <c r="B96" i="180" s="1"/>
  <c r="B97" i="180" s="1"/>
  <c r="B98" i="180" s="1"/>
  <c r="B99" i="180" s="1"/>
  <c r="B100" i="180" s="1"/>
  <c r="B4" i="179"/>
  <c r="B5" i="179" s="1"/>
  <c r="B6" i="179" s="1"/>
  <c r="B7" i="179" s="1"/>
  <c r="B8" i="179" s="1"/>
  <c r="B9" i="179" s="1"/>
  <c r="B10" i="179" s="1"/>
  <c r="B11" i="179" s="1"/>
  <c r="B12" i="179" s="1"/>
  <c r="B13" i="179" s="1"/>
  <c r="B14" i="179" s="1"/>
  <c r="B15" i="179" s="1"/>
  <c r="B16" i="179" s="1"/>
  <c r="B17" i="179" s="1"/>
  <c r="B18" i="179" s="1"/>
  <c r="B19" i="179" s="1"/>
  <c r="B20" i="179" s="1"/>
  <c r="B21" i="179" s="1"/>
  <c r="B22" i="179" s="1"/>
  <c r="B23" i="179" s="1"/>
  <c r="B24" i="179" s="1"/>
  <c r="B25" i="179" s="1"/>
  <c r="B26" i="179" s="1"/>
  <c r="B27" i="179" s="1"/>
  <c r="B28" i="179" s="1"/>
  <c r="B29" i="179" s="1"/>
  <c r="B30" i="179" s="1"/>
  <c r="B31" i="179" s="1"/>
  <c r="B32" i="179" s="1"/>
  <c r="B33" i="179" s="1"/>
  <c r="B34" i="179" s="1"/>
  <c r="B35" i="179" s="1"/>
  <c r="B36" i="179" s="1"/>
  <c r="B37" i="179" s="1"/>
  <c r="B38" i="179" s="1"/>
  <c r="B39" i="179" s="1"/>
  <c r="B40" i="179" s="1"/>
  <c r="B41" i="179" s="1"/>
  <c r="B42" i="179" s="1"/>
  <c r="B43" i="179" s="1"/>
  <c r="B44" i="179" s="1"/>
  <c r="B45" i="179" s="1"/>
  <c r="B46" i="179" s="1"/>
  <c r="B47" i="179" s="1"/>
  <c r="B48" i="179" s="1"/>
  <c r="B49" i="179" s="1"/>
  <c r="B50" i="179" s="1"/>
  <c r="B51" i="179" s="1"/>
  <c r="B52" i="179" s="1"/>
  <c r="B53" i="179" s="1"/>
  <c r="B54" i="179" s="1"/>
  <c r="B55" i="179" s="1"/>
  <c r="B56" i="179" s="1"/>
  <c r="B57" i="179" s="1"/>
  <c r="B58" i="179" s="1"/>
  <c r="B59" i="179" s="1"/>
  <c r="B60" i="179" s="1"/>
  <c r="B61" i="179" s="1"/>
  <c r="B62" i="179" s="1"/>
  <c r="B63" i="179" s="1"/>
  <c r="B64" i="179" s="1"/>
  <c r="B65" i="179" s="1"/>
  <c r="B66" i="179" s="1"/>
  <c r="B67" i="179" s="1"/>
  <c r="B68" i="179" s="1"/>
  <c r="B69" i="179" s="1"/>
  <c r="B70" i="179" s="1"/>
  <c r="B71" i="179" s="1"/>
  <c r="B72" i="179" s="1"/>
  <c r="B73" i="179" s="1"/>
  <c r="B74" i="179" s="1"/>
  <c r="B75" i="179" s="1"/>
  <c r="B76" i="179" s="1"/>
  <c r="B77" i="179" s="1"/>
  <c r="B78" i="179" s="1"/>
  <c r="B79" i="179" s="1"/>
  <c r="B80" i="179" s="1"/>
  <c r="B81" i="179" s="1"/>
  <c r="B82" i="179" s="1"/>
  <c r="B83" i="179" s="1"/>
  <c r="B84" i="179" s="1"/>
  <c r="B85" i="179" s="1"/>
  <c r="B86" i="179" s="1"/>
  <c r="B87" i="179" s="1"/>
  <c r="B88" i="179" s="1"/>
  <c r="B89" i="179" s="1"/>
  <c r="B90" i="179" s="1"/>
  <c r="B91" i="179" s="1"/>
  <c r="B92" i="179" s="1"/>
  <c r="B93" i="179" s="1"/>
  <c r="B94" i="179" s="1"/>
  <c r="B95" i="179" s="1"/>
  <c r="B96" i="179" s="1"/>
  <c r="B97" i="179" s="1"/>
  <c r="B98" i="179" s="1"/>
  <c r="B99" i="179" s="1"/>
  <c r="B100" i="179" s="1"/>
  <c r="B4" i="178"/>
  <c r="B5" i="178" s="1"/>
  <c r="B6" i="178" s="1"/>
  <c r="B7" i="178" s="1"/>
  <c r="B8" i="178" s="1"/>
  <c r="B9" i="178" s="1"/>
  <c r="B10" i="178" s="1"/>
  <c r="B11" i="178" s="1"/>
  <c r="B12" i="178" s="1"/>
  <c r="B13" i="178" s="1"/>
  <c r="B14" i="178" s="1"/>
  <c r="B15" i="178" s="1"/>
  <c r="B16" i="178" s="1"/>
  <c r="B17" i="178" s="1"/>
  <c r="B18" i="178" s="1"/>
  <c r="B19" i="178" s="1"/>
  <c r="B20" i="178" s="1"/>
  <c r="B21" i="178" s="1"/>
  <c r="B22" i="178" s="1"/>
  <c r="B23" i="178" s="1"/>
  <c r="B24" i="178" s="1"/>
  <c r="B25" i="178" s="1"/>
  <c r="B26" i="178" s="1"/>
  <c r="B27" i="178" s="1"/>
  <c r="B28" i="178" s="1"/>
  <c r="B29" i="178" s="1"/>
  <c r="B30" i="178" s="1"/>
  <c r="B31" i="178" s="1"/>
  <c r="B32" i="178" s="1"/>
  <c r="B33" i="178" s="1"/>
  <c r="B34" i="178" s="1"/>
  <c r="B35" i="178" s="1"/>
  <c r="B36" i="178" s="1"/>
  <c r="B37" i="178" s="1"/>
  <c r="B38" i="178" s="1"/>
  <c r="B39" i="178" s="1"/>
  <c r="B40" i="178" s="1"/>
  <c r="B41" i="178" s="1"/>
  <c r="B42" i="178" s="1"/>
  <c r="B43" i="178" s="1"/>
  <c r="B44" i="178" s="1"/>
  <c r="B45" i="178" s="1"/>
  <c r="B46" i="178" s="1"/>
  <c r="B47" i="178" s="1"/>
  <c r="B48" i="178" s="1"/>
  <c r="B49" i="178" s="1"/>
  <c r="B50" i="178" s="1"/>
  <c r="B51" i="178" s="1"/>
  <c r="B52" i="178" s="1"/>
  <c r="B53" i="178" s="1"/>
  <c r="B54" i="178" s="1"/>
  <c r="B55" i="178" s="1"/>
  <c r="B56" i="178" s="1"/>
  <c r="B57" i="178" s="1"/>
  <c r="B58" i="178" s="1"/>
  <c r="B59" i="178" s="1"/>
  <c r="B60" i="178" s="1"/>
  <c r="B61" i="178" s="1"/>
  <c r="B62" i="178" s="1"/>
  <c r="B63" i="178" s="1"/>
  <c r="B64" i="178" s="1"/>
  <c r="B65" i="178" s="1"/>
  <c r="B66" i="178" s="1"/>
  <c r="B67" i="178" s="1"/>
  <c r="B68" i="178" s="1"/>
  <c r="B69" i="178" s="1"/>
  <c r="B70" i="178" s="1"/>
  <c r="B71" i="178" s="1"/>
  <c r="B72" i="178" s="1"/>
  <c r="B73" i="178" s="1"/>
  <c r="B74" i="178" s="1"/>
  <c r="B75" i="178" s="1"/>
  <c r="B76" i="178" s="1"/>
  <c r="B77" i="178" s="1"/>
  <c r="B78" i="178" s="1"/>
  <c r="B79" i="178" s="1"/>
  <c r="B80" i="178" s="1"/>
  <c r="B81" i="178" s="1"/>
  <c r="B82" i="178" s="1"/>
  <c r="B83" i="178" s="1"/>
  <c r="B84" i="178" s="1"/>
  <c r="B85" i="178" s="1"/>
  <c r="B86" i="178" s="1"/>
  <c r="B87" i="178" s="1"/>
  <c r="B88" i="178" s="1"/>
  <c r="B89" i="178" s="1"/>
  <c r="B90" i="178" s="1"/>
  <c r="B91" i="178" s="1"/>
  <c r="B92" i="178" s="1"/>
  <c r="B93" i="178" s="1"/>
  <c r="B94" i="178" s="1"/>
  <c r="B95" i="178" s="1"/>
  <c r="B96" i="178" s="1"/>
  <c r="B97" i="178" s="1"/>
  <c r="B98" i="178" s="1"/>
  <c r="B99" i="178" s="1"/>
  <c r="B100" i="178" s="1"/>
  <c r="B4" i="177"/>
  <c r="B5" i="177" s="1"/>
  <c r="B6" i="177" s="1"/>
  <c r="B7" i="177" s="1"/>
  <c r="B8" i="177" s="1"/>
  <c r="B9" i="177" s="1"/>
  <c r="B10" i="177" s="1"/>
  <c r="B11" i="177" s="1"/>
  <c r="B12" i="177" s="1"/>
  <c r="B13" i="177" s="1"/>
  <c r="B14" i="177" s="1"/>
  <c r="B15" i="177" s="1"/>
  <c r="B16" i="177" s="1"/>
  <c r="B17" i="177" s="1"/>
  <c r="B18" i="177" s="1"/>
  <c r="B19" i="177" s="1"/>
  <c r="B20" i="177" s="1"/>
  <c r="B21" i="177" s="1"/>
  <c r="B22" i="177" s="1"/>
  <c r="B23" i="177" s="1"/>
  <c r="B24" i="177" s="1"/>
  <c r="B25" i="177" s="1"/>
  <c r="B26" i="177" s="1"/>
  <c r="B27" i="177" s="1"/>
  <c r="B28" i="177" s="1"/>
  <c r="B29" i="177" s="1"/>
  <c r="B30" i="177" s="1"/>
  <c r="B31" i="177" s="1"/>
  <c r="B32" i="177" s="1"/>
  <c r="B33" i="177" s="1"/>
  <c r="B34" i="177" s="1"/>
  <c r="B35" i="177" s="1"/>
  <c r="B36" i="177" s="1"/>
  <c r="B37" i="177" s="1"/>
  <c r="B38" i="177" s="1"/>
  <c r="B39" i="177" s="1"/>
  <c r="B40" i="177" s="1"/>
  <c r="B41" i="177" s="1"/>
  <c r="B42" i="177" s="1"/>
  <c r="B43" i="177" s="1"/>
  <c r="B44" i="177" s="1"/>
  <c r="B45" i="177" s="1"/>
  <c r="B46" i="177" s="1"/>
  <c r="B47" i="177" s="1"/>
  <c r="B48" i="177" s="1"/>
  <c r="B49" i="177" s="1"/>
  <c r="B50" i="177" s="1"/>
  <c r="B51" i="177" s="1"/>
  <c r="B52" i="177" s="1"/>
  <c r="B53" i="177" s="1"/>
  <c r="B54" i="177" s="1"/>
  <c r="B55" i="177" s="1"/>
  <c r="B56" i="177" s="1"/>
  <c r="B57" i="177" s="1"/>
  <c r="B58" i="177" s="1"/>
  <c r="B59" i="177" s="1"/>
  <c r="B60" i="177" s="1"/>
  <c r="B61" i="177" s="1"/>
  <c r="B62" i="177" s="1"/>
  <c r="B63" i="177" s="1"/>
  <c r="B64" i="177" s="1"/>
  <c r="B65" i="177" s="1"/>
  <c r="B66" i="177" s="1"/>
  <c r="B67" i="177" s="1"/>
  <c r="B68" i="177" s="1"/>
  <c r="B69" i="177" s="1"/>
  <c r="B70" i="177" s="1"/>
  <c r="B71" i="177" s="1"/>
  <c r="B72" i="177" s="1"/>
  <c r="B73" i="177" s="1"/>
  <c r="B74" i="177" s="1"/>
  <c r="B75" i="177" s="1"/>
  <c r="B76" i="177" s="1"/>
  <c r="B77" i="177" s="1"/>
  <c r="B78" i="177" s="1"/>
  <c r="B79" i="177" s="1"/>
  <c r="B80" i="177" s="1"/>
  <c r="B81" i="177" s="1"/>
  <c r="B82" i="177" s="1"/>
  <c r="B83" i="177" s="1"/>
  <c r="B84" i="177" s="1"/>
  <c r="B85" i="177" s="1"/>
  <c r="B86" i="177" s="1"/>
  <c r="B87" i="177" s="1"/>
  <c r="B88" i="177" s="1"/>
  <c r="B89" i="177" s="1"/>
  <c r="B90" i="177" s="1"/>
  <c r="B91" i="177" s="1"/>
  <c r="B92" i="177" s="1"/>
  <c r="B93" i="177" s="1"/>
  <c r="B94" i="177" s="1"/>
  <c r="B95" i="177" s="1"/>
  <c r="B96" i="177" s="1"/>
  <c r="B97" i="177" s="1"/>
  <c r="B98" i="177" s="1"/>
  <c r="B99" i="177" s="1"/>
  <c r="B100" i="177" s="1"/>
  <c r="B4" i="176"/>
  <c r="B5" i="176" s="1"/>
  <c r="B6" i="176" s="1"/>
  <c r="B7" i="176" s="1"/>
  <c r="B8" i="176" s="1"/>
  <c r="B9" i="176" s="1"/>
  <c r="B10" i="176" s="1"/>
  <c r="B11" i="176" s="1"/>
  <c r="B12" i="176" s="1"/>
  <c r="B13" i="176" s="1"/>
  <c r="B14" i="176" s="1"/>
  <c r="B15" i="176" s="1"/>
  <c r="B16" i="176" s="1"/>
  <c r="B17" i="176" s="1"/>
  <c r="B18" i="176" s="1"/>
  <c r="B19" i="176" s="1"/>
  <c r="B20" i="176" s="1"/>
  <c r="B21" i="176" s="1"/>
  <c r="B22" i="176" s="1"/>
  <c r="B23" i="176" s="1"/>
  <c r="B24" i="176" s="1"/>
  <c r="B25" i="176" s="1"/>
  <c r="B26" i="176" s="1"/>
  <c r="B27" i="176" s="1"/>
  <c r="B28" i="176" s="1"/>
  <c r="B29" i="176" s="1"/>
  <c r="B30" i="176" s="1"/>
  <c r="B31" i="176" s="1"/>
  <c r="B32" i="176" s="1"/>
  <c r="B33" i="176" s="1"/>
  <c r="B34" i="176" s="1"/>
  <c r="B35" i="176" s="1"/>
  <c r="B36" i="176" s="1"/>
  <c r="B37" i="176" s="1"/>
  <c r="B38" i="176" s="1"/>
  <c r="B39" i="176" s="1"/>
  <c r="B40" i="176" s="1"/>
  <c r="B41" i="176" s="1"/>
  <c r="B42" i="176" s="1"/>
  <c r="B43" i="176" s="1"/>
  <c r="B44" i="176" s="1"/>
  <c r="B45" i="176" s="1"/>
  <c r="B46" i="176" s="1"/>
  <c r="B47" i="176" s="1"/>
  <c r="B48" i="176" s="1"/>
  <c r="B49" i="176" s="1"/>
  <c r="B50" i="176" s="1"/>
  <c r="B51" i="176" s="1"/>
  <c r="B52" i="176" s="1"/>
  <c r="B53" i="176" s="1"/>
  <c r="B54" i="176" s="1"/>
  <c r="B55" i="176" s="1"/>
  <c r="B56" i="176" s="1"/>
  <c r="B57" i="176" s="1"/>
  <c r="B58" i="176" s="1"/>
  <c r="B59" i="176" s="1"/>
  <c r="B60" i="176" s="1"/>
  <c r="B61" i="176" s="1"/>
  <c r="B62" i="176" s="1"/>
  <c r="B63" i="176" s="1"/>
  <c r="B64" i="176" s="1"/>
  <c r="B65" i="176" s="1"/>
  <c r="B66" i="176" s="1"/>
  <c r="B67" i="176" s="1"/>
  <c r="B68" i="176" s="1"/>
  <c r="B69" i="176" s="1"/>
  <c r="B70" i="176" s="1"/>
  <c r="B71" i="176" s="1"/>
  <c r="B72" i="176" s="1"/>
  <c r="B73" i="176" s="1"/>
  <c r="B74" i="176" s="1"/>
  <c r="B75" i="176" s="1"/>
  <c r="B76" i="176" s="1"/>
  <c r="B77" i="176" s="1"/>
  <c r="B78" i="176" s="1"/>
  <c r="B79" i="176" s="1"/>
  <c r="B80" i="176" s="1"/>
  <c r="B81" i="176" s="1"/>
  <c r="B82" i="176" s="1"/>
  <c r="B83" i="176" s="1"/>
  <c r="B84" i="176" s="1"/>
  <c r="B85" i="176" s="1"/>
  <c r="B86" i="176" s="1"/>
  <c r="B87" i="176" s="1"/>
  <c r="B88" i="176" s="1"/>
  <c r="B89" i="176" s="1"/>
  <c r="B90" i="176" s="1"/>
  <c r="B91" i="176" s="1"/>
  <c r="B92" i="176" s="1"/>
  <c r="B93" i="176" s="1"/>
  <c r="B94" i="176" s="1"/>
  <c r="B95" i="176" s="1"/>
  <c r="B96" i="176" s="1"/>
  <c r="B97" i="176" s="1"/>
  <c r="B98" i="176" s="1"/>
  <c r="B99" i="176" s="1"/>
  <c r="B100" i="176" s="1"/>
  <c r="B4" i="175"/>
  <c r="B5" i="175" s="1"/>
  <c r="B6" i="175" s="1"/>
  <c r="B7" i="175" s="1"/>
  <c r="B8" i="175" s="1"/>
  <c r="B9" i="175" s="1"/>
  <c r="B10" i="175" s="1"/>
  <c r="B11" i="175" s="1"/>
  <c r="B12" i="175" s="1"/>
  <c r="B13" i="175" s="1"/>
  <c r="B14" i="175" s="1"/>
  <c r="B15" i="175" s="1"/>
  <c r="B16" i="175" s="1"/>
  <c r="B17" i="175" s="1"/>
  <c r="B18" i="175" s="1"/>
  <c r="B19" i="175" s="1"/>
  <c r="B20" i="175" s="1"/>
  <c r="B21" i="175" s="1"/>
  <c r="B22" i="175" s="1"/>
  <c r="B23" i="175" s="1"/>
  <c r="B24" i="175" s="1"/>
  <c r="B25" i="175" s="1"/>
  <c r="B26" i="175" s="1"/>
  <c r="B27" i="175" s="1"/>
  <c r="B28" i="175" s="1"/>
  <c r="B29" i="175" s="1"/>
  <c r="B30" i="175" s="1"/>
  <c r="B31" i="175" s="1"/>
  <c r="B32" i="175" s="1"/>
  <c r="B33" i="175" s="1"/>
  <c r="B34" i="175" s="1"/>
  <c r="B35" i="175" s="1"/>
  <c r="B36" i="175" s="1"/>
  <c r="B37" i="175" s="1"/>
  <c r="B38" i="175" s="1"/>
  <c r="B39" i="175" s="1"/>
  <c r="B40" i="175" s="1"/>
  <c r="B41" i="175" s="1"/>
  <c r="B42" i="175" s="1"/>
  <c r="B43" i="175" s="1"/>
  <c r="B44" i="175" s="1"/>
  <c r="B45" i="175" s="1"/>
  <c r="B46" i="175" s="1"/>
  <c r="B47" i="175" s="1"/>
  <c r="B48" i="175" s="1"/>
  <c r="B49" i="175" s="1"/>
  <c r="B50" i="175" s="1"/>
  <c r="B51" i="175" s="1"/>
  <c r="B52" i="175" s="1"/>
  <c r="B53" i="175" s="1"/>
  <c r="B54" i="175" s="1"/>
  <c r="B55" i="175" s="1"/>
  <c r="B56" i="175" s="1"/>
  <c r="B57" i="175" s="1"/>
  <c r="B58" i="175" s="1"/>
  <c r="B59" i="175" s="1"/>
  <c r="B60" i="175" s="1"/>
  <c r="B61" i="175" s="1"/>
  <c r="B62" i="175" s="1"/>
  <c r="B63" i="175" s="1"/>
  <c r="B64" i="175" s="1"/>
  <c r="B65" i="175" s="1"/>
  <c r="B66" i="175" s="1"/>
  <c r="B67" i="175" s="1"/>
  <c r="B68" i="175" s="1"/>
  <c r="B69" i="175" s="1"/>
  <c r="B70" i="175" s="1"/>
  <c r="B71" i="175" s="1"/>
  <c r="B72" i="175" s="1"/>
  <c r="B73" i="175" s="1"/>
  <c r="B74" i="175" s="1"/>
  <c r="B75" i="175" s="1"/>
  <c r="B76" i="175" s="1"/>
  <c r="B77" i="175" s="1"/>
  <c r="B78" i="175" s="1"/>
  <c r="B79" i="175" s="1"/>
  <c r="B80" i="175" s="1"/>
  <c r="B81" i="175" s="1"/>
  <c r="B82" i="175" s="1"/>
  <c r="B83" i="175" s="1"/>
  <c r="B84" i="175" s="1"/>
  <c r="B85" i="175" s="1"/>
  <c r="B86" i="175" s="1"/>
  <c r="B87" i="175" s="1"/>
  <c r="B88" i="175" s="1"/>
  <c r="B89" i="175" s="1"/>
  <c r="B90" i="175" s="1"/>
  <c r="B91" i="175" s="1"/>
  <c r="B92" i="175" s="1"/>
  <c r="B93" i="175" s="1"/>
  <c r="B94" i="175" s="1"/>
  <c r="B95" i="175" s="1"/>
  <c r="B96" i="175" s="1"/>
  <c r="B97" i="175" s="1"/>
  <c r="B98" i="175" s="1"/>
  <c r="B99" i="175" s="1"/>
  <c r="B100" i="175" s="1"/>
  <c r="B4" i="174"/>
  <c r="B5" i="174" s="1"/>
  <c r="B6" i="174" s="1"/>
  <c r="B7" i="174" s="1"/>
  <c r="B8" i="174" s="1"/>
  <c r="B9" i="174" s="1"/>
  <c r="B10" i="174" s="1"/>
  <c r="B11" i="174" s="1"/>
  <c r="B12" i="174" s="1"/>
  <c r="B13" i="174" s="1"/>
  <c r="B14" i="174" s="1"/>
  <c r="B15" i="174" s="1"/>
  <c r="B16" i="174" s="1"/>
  <c r="B17" i="174" s="1"/>
  <c r="B18" i="174" s="1"/>
  <c r="B19" i="174" s="1"/>
  <c r="B20" i="174" s="1"/>
  <c r="B21" i="174" s="1"/>
  <c r="B22" i="174" s="1"/>
  <c r="B23" i="174" s="1"/>
  <c r="B24" i="174" s="1"/>
  <c r="B25" i="174" s="1"/>
  <c r="B26" i="174" s="1"/>
  <c r="B27" i="174" s="1"/>
  <c r="B28" i="174" s="1"/>
  <c r="B29" i="174" s="1"/>
  <c r="B30" i="174" s="1"/>
  <c r="B31" i="174" s="1"/>
  <c r="B32" i="174" s="1"/>
  <c r="B33" i="174" s="1"/>
  <c r="B34" i="174" s="1"/>
  <c r="B35" i="174" s="1"/>
  <c r="B36" i="174" s="1"/>
  <c r="B37" i="174" s="1"/>
  <c r="B38" i="174" s="1"/>
  <c r="B39" i="174" s="1"/>
  <c r="B40" i="174" s="1"/>
  <c r="B41" i="174" s="1"/>
  <c r="B42" i="174" s="1"/>
  <c r="B43" i="174" s="1"/>
  <c r="B44" i="174" s="1"/>
  <c r="B45" i="174" s="1"/>
  <c r="B46" i="174" s="1"/>
  <c r="B47" i="174" s="1"/>
  <c r="B48" i="174" s="1"/>
  <c r="B49" i="174" s="1"/>
  <c r="B50" i="174" s="1"/>
  <c r="B51" i="174" s="1"/>
  <c r="B52" i="174" s="1"/>
  <c r="B53" i="174" s="1"/>
  <c r="B54" i="174" s="1"/>
  <c r="B55" i="174" s="1"/>
  <c r="B56" i="174" s="1"/>
  <c r="B57" i="174" s="1"/>
  <c r="B58" i="174" s="1"/>
  <c r="B59" i="174" s="1"/>
  <c r="B60" i="174" s="1"/>
  <c r="B61" i="174" s="1"/>
  <c r="B62" i="174" s="1"/>
  <c r="B63" i="174" s="1"/>
  <c r="B64" i="174" s="1"/>
  <c r="B65" i="174" s="1"/>
  <c r="B66" i="174" s="1"/>
  <c r="B67" i="174" s="1"/>
  <c r="B68" i="174" s="1"/>
  <c r="B69" i="174" s="1"/>
  <c r="B70" i="174" s="1"/>
  <c r="B71" i="174" s="1"/>
  <c r="B72" i="174" s="1"/>
  <c r="B73" i="174" s="1"/>
  <c r="B74" i="174" s="1"/>
  <c r="B75" i="174" s="1"/>
  <c r="B76" i="174" s="1"/>
  <c r="B77" i="174" s="1"/>
  <c r="B78" i="174" s="1"/>
  <c r="B79" i="174" s="1"/>
  <c r="B80" i="174" s="1"/>
  <c r="B81" i="174" s="1"/>
  <c r="B82" i="174" s="1"/>
  <c r="B83" i="174" s="1"/>
  <c r="B84" i="174" s="1"/>
  <c r="B85" i="174" s="1"/>
  <c r="B86" i="174" s="1"/>
  <c r="B87" i="174" s="1"/>
  <c r="B88" i="174" s="1"/>
  <c r="B89" i="174" s="1"/>
  <c r="B90" i="174" s="1"/>
  <c r="B91" i="174" s="1"/>
  <c r="B92" i="174" s="1"/>
  <c r="B93" i="174" s="1"/>
  <c r="B94" i="174" s="1"/>
  <c r="B95" i="174" s="1"/>
  <c r="B96" i="174" s="1"/>
  <c r="B97" i="174" s="1"/>
  <c r="B98" i="174" s="1"/>
  <c r="B99" i="174" s="1"/>
  <c r="B100" i="174" s="1"/>
  <c r="B4" i="173"/>
  <c r="B5" i="173" s="1"/>
  <c r="B6" i="173" s="1"/>
  <c r="B7" i="173" s="1"/>
  <c r="B8" i="173" s="1"/>
  <c r="B9" i="173" s="1"/>
  <c r="B10" i="173" s="1"/>
  <c r="B11" i="173" s="1"/>
  <c r="B12" i="173" s="1"/>
  <c r="B13" i="173" s="1"/>
  <c r="B14" i="173" s="1"/>
  <c r="B15" i="173" s="1"/>
  <c r="B16" i="173" s="1"/>
  <c r="B17" i="173" s="1"/>
  <c r="B18" i="173" s="1"/>
  <c r="B19" i="173" s="1"/>
  <c r="B20" i="173" s="1"/>
  <c r="B21" i="173" s="1"/>
  <c r="B22" i="173" s="1"/>
  <c r="B23" i="173" s="1"/>
  <c r="B24" i="173" s="1"/>
  <c r="B25" i="173" s="1"/>
  <c r="B26" i="173" s="1"/>
  <c r="B27" i="173" s="1"/>
  <c r="B28" i="173" s="1"/>
  <c r="B29" i="173" s="1"/>
  <c r="B30" i="173" s="1"/>
  <c r="B31" i="173" s="1"/>
  <c r="B32" i="173" s="1"/>
  <c r="B33" i="173" s="1"/>
  <c r="B34" i="173" s="1"/>
  <c r="B35" i="173" s="1"/>
  <c r="B36" i="173" s="1"/>
  <c r="B37" i="173" s="1"/>
  <c r="B38" i="173" s="1"/>
  <c r="B39" i="173" s="1"/>
  <c r="B40" i="173" s="1"/>
  <c r="B41" i="173" s="1"/>
  <c r="B42" i="173" s="1"/>
  <c r="B43" i="173" s="1"/>
  <c r="B44" i="173" s="1"/>
  <c r="B45" i="173" s="1"/>
  <c r="B46" i="173" s="1"/>
  <c r="B47" i="173" s="1"/>
  <c r="B48" i="173" s="1"/>
  <c r="B49" i="173" s="1"/>
  <c r="B50" i="173" s="1"/>
  <c r="B51" i="173" s="1"/>
  <c r="B52" i="173" s="1"/>
  <c r="B53" i="173" s="1"/>
  <c r="B54" i="173" s="1"/>
  <c r="B55" i="173" s="1"/>
  <c r="B56" i="173" s="1"/>
  <c r="B57" i="173" s="1"/>
  <c r="B58" i="173" s="1"/>
  <c r="B59" i="173" s="1"/>
  <c r="B60" i="173" s="1"/>
  <c r="B61" i="173" s="1"/>
  <c r="B62" i="173" s="1"/>
  <c r="B63" i="173" s="1"/>
  <c r="B64" i="173" s="1"/>
  <c r="B65" i="173" s="1"/>
  <c r="B66" i="173" s="1"/>
  <c r="B67" i="173" s="1"/>
  <c r="B68" i="173" s="1"/>
  <c r="B69" i="173" s="1"/>
  <c r="B70" i="173" s="1"/>
  <c r="B71" i="173" s="1"/>
  <c r="B72" i="173" s="1"/>
  <c r="B73" i="173" s="1"/>
  <c r="B74" i="173" s="1"/>
  <c r="B75" i="173" s="1"/>
  <c r="B76" i="173" s="1"/>
  <c r="B77" i="173" s="1"/>
  <c r="B78" i="173" s="1"/>
  <c r="B79" i="173" s="1"/>
  <c r="B80" i="173" s="1"/>
  <c r="B81" i="173" s="1"/>
  <c r="B82" i="173" s="1"/>
  <c r="B83" i="173" s="1"/>
  <c r="B84" i="173" s="1"/>
  <c r="B85" i="173" s="1"/>
  <c r="B86" i="173" s="1"/>
  <c r="B87" i="173" s="1"/>
  <c r="B88" i="173" s="1"/>
  <c r="B89" i="173" s="1"/>
  <c r="B90" i="173" s="1"/>
  <c r="B91" i="173" s="1"/>
  <c r="B92" i="173" s="1"/>
  <c r="B93" i="173" s="1"/>
  <c r="B94" i="173" s="1"/>
  <c r="B95" i="173" s="1"/>
  <c r="B96" i="173" s="1"/>
  <c r="B97" i="173" s="1"/>
  <c r="B98" i="173" s="1"/>
  <c r="B99" i="173" s="1"/>
  <c r="B100" i="173" s="1"/>
  <c r="B4" i="172"/>
  <c r="B5" i="172" s="1"/>
  <c r="B6" i="172" s="1"/>
  <c r="B7" i="172" s="1"/>
  <c r="B8" i="172" s="1"/>
  <c r="B9" i="172" s="1"/>
  <c r="B10" i="172" s="1"/>
  <c r="B11" i="172" s="1"/>
  <c r="B12" i="172" s="1"/>
  <c r="B13" i="172" s="1"/>
  <c r="B14" i="172" s="1"/>
  <c r="B15" i="172" s="1"/>
  <c r="B16" i="172" s="1"/>
  <c r="B17" i="172" s="1"/>
  <c r="B18" i="172" s="1"/>
  <c r="B19" i="172" s="1"/>
  <c r="B20" i="172" s="1"/>
  <c r="B21" i="172" s="1"/>
  <c r="B22" i="172" s="1"/>
  <c r="B23" i="172" s="1"/>
  <c r="B24" i="172" s="1"/>
  <c r="B25" i="172" s="1"/>
  <c r="B26" i="172" s="1"/>
  <c r="B27" i="172" s="1"/>
  <c r="B28" i="172" s="1"/>
  <c r="B29" i="172" s="1"/>
  <c r="B30" i="172" s="1"/>
  <c r="B31" i="172" s="1"/>
  <c r="B32" i="172" s="1"/>
  <c r="B33" i="172" s="1"/>
  <c r="B34" i="172" s="1"/>
  <c r="B35" i="172" s="1"/>
  <c r="B36" i="172" s="1"/>
  <c r="B37" i="172" s="1"/>
  <c r="B38" i="172" s="1"/>
  <c r="B39" i="172" s="1"/>
  <c r="B40" i="172" s="1"/>
  <c r="B41" i="172" s="1"/>
  <c r="B42" i="172" s="1"/>
  <c r="B43" i="172" s="1"/>
  <c r="B44" i="172" s="1"/>
  <c r="B45" i="172" s="1"/>
  <c r="B46" i="172" s="1"/>
  <c r="B47" i="172" s="1"/>
  <c r="B48" i="172" s="1"/>
  <c r="B49" i="172" s="1"/>
  <c r="B50" i="172" s="1"/>
  <c r="B51" i="172" s="1"/>
  <c r="B52" i="172" s="1"/>
  <c r="B53" i="172" s="1"/>
  <c r="B54" i="172" s="1"/>
  <c r="B55" i="172" s="1"/>
  <c r="B56" i="172" s="1"/>
  <c r="B57" i="172" s="1"/>
  <c r="B58" i="172" s="1"/>
  <c r="B59" i="172" s="1"/>
  <c r="B60" i="172" s="1"/>
  <c r="B61" i="172" s="1"/>
  <c r="B62" i="172" s="1"/>
  <c r="B63" i="172" s="1"/>
  <c r="B64" i="172" s="1"/>
  <c r="B65" i="172" s="1"/>
  <c r="B66" i="172" s="1"/>
  <c r="B67" i="172" s="1"/>
  <c r="B68" i="172" s="1"/>
  <c r="B69" i="172" s="1"/>
  <c r="B70" i="172" s="1"/>
  <c r="B71" i="172" s="1"/>
  <c r="B72" i="172" s="1"/>
  <c r="B73" i="172" s="1"/>
  <c r="B74" i="172" s="1"/>
  <c r="B75" i="172" s="1"/>
  <c r="B76" i="172" s="1"/>
  <c r="B77" i="172" s="1"/>
  <c r="B78" i="172" s="1"/>
  <c r="B79" i="172" s="1"/>
  <c r="B80" i="172" s="1"/>
  <c r="B81" i="172" s="1"/>
  <c r="B82" i="172" s="1"/>
  <c r="B83" i="172" s="1"/>
  <c r="B84" i="172" s="1"/>
  <c r="B85" i="172" s="1"/>
  <c r="B86" i="172" s="1"/>
  <c r="B87" i="172" s="1"/>
  <c r="B88" i="172" s="1"/>
  <c r="B89" i="172" s="1"/>
  <c r="B90" i="172" s="1"/>
  <c r="B91" i="172" s="1"/>
  <c r="B92" i="172" s="1"/>
  <c r="B93" i="172" s="1"/>
  <c r="B94" i="172" s="1"/>
  <c r="B95" i="172" s="1"/>
  <c r="B96" i="172" s="1"/>
  <c r="B97" i="172" s="1"/>
  <c r="B98" i="172" s="1"/>
  <c r="B99" i="172" s="1"/>
  <c r="B100" i="172" s="1"/>
  <c r="B4" i="171"/>
  <c r="B5" i="171" s="1"/>
  <c r="B6" i="171" s="1"/>
  <c r="B7" i="171" s="1"/>
  <c r="B8" i="171" s="1"/>
  <c r="B9" i="171" s="1"/>
  <c r="B10" i="171" s="1"/>
  <c r="B11" i="171" s="1"/>
  <c r="B12" i="171" s="1"/>
  <c r="B13" i="171" s="1"/>
  <c r="B14" i="171" s="1"/>
  <c r="B15" i="171" s="1"/>
  <c r="B16" i="171" s="1"/>
  <c r="B17" i="171" s="1"/>
  <c r="B18" i="171" s="1"/>
  <c r="B19" i="171" s="1"/>
  <c r="B20" i="171" s="1"/>
  <c r="B21" i="171" s="1"/>
  <c r="B22" i="171" s="1"/>
  <c r="B23" i="171" s="1"/>
  <c r="B24" i="171" s="1"/>
  <c r="B25" i="171" s="1"/>
  <c r="B26" i="171" s="1"/>
  <c r="B27" i="171" s="1"/>
  <c r="B28" i="171" s="1"/>
  <c r="B29" i="171" s="1"/>
  <c r="B30" i="171" s="1"/>
  <c r="B31" i="171" s="1"/>
  <c r="B32" i="171" s="1"/>
  <c r="B33" i="171" s="1"/>
  <c r="B34" i="171" s="1"/>
  <c r="B35" i="171" s="1"/>
  <c r="B36" i="171" s="1"/>
  <c r="B37" i="171" s="1"/>
  <c r="B38" i="171" s="1"/>
  <c r="B39" i="171" s="1"/>
  <c r="B40" i="171" s="1"/>
  <c r="B41" i="171" s="1"/>
  <c r="B42" i="171" s="1"/>
  <c r="B43" i="171" s="1"/>
  <c r="B44" i="171" s="1"/>
  <c r="B45" i="171" s="1"/>
  <c r="B46" i="171" s="1"/>
  <c r="B47" i="171" s="1"/>
  <c r="B48" i="171" s="1"/>
  <c r="B49" i="171" s="1"/>
  <c r="B50" i="171" s="1"/>
  <c r="B51" i="171" s="1"/>
  <c r="B52" i="171" s="1"/>
  <c r="B53" i="171" s="1"/>
  <c r="B54" i="171" s="1"/>
  <c r="B55" i="171" s="1"/>
  <c r="B56" i="171" s="1"/>
  <c r="B57" i="171" s="1"/>
  <c r="B58" i="171" s="1"/>
  <c r="B59" i="171" s="1"/>
  <c r="B60" i="171" s="1"/>
  <c r="B61" i="171" s="1"/>
  <c r="B62" i="171" s="1"/>
  <c r="B63" i="171" s="1"/>
  <c r="B64" i="171" s="1"/>
  <c r="B65" i="171" s="1"/>
  <c r="B66" i="171" s="1"/>
  <c r="B67" i="171" s="1"/>
  <c r="B68" i="171" s="1"/>
  <c r="B69" i="171" s="1"/>
  <c r="B70" i="171" s="1"/>
  <c r="B71" i="171" s="1"/>
  <c r="B72" i="171" s="1"/>
  <c r="B73" i="171" s="1"/>
  <c r="B74" i="171" s="1"/>
  <c r="B75" i="171" s="1"/>
  <c r="B76" i="171" s="1"/>
  <c r="B77" i="171" s="1"/>
  <c r="B78" i="171" s="1"/>
  <c r="B79" i="171" s="1"/>
  <c r="B80" i="171" s="1"/>
  <c r="B81" i="171" s="1"/>
  <c r="B82" i="171" s="1"/>
  <c r="B83" i="171" s="1"/>
  <c r="B84" i="171" s="1"/>
  <c r="B85" i="171" s="1"/>
  <c r="B86" i="171" s="1"/>
  <c r="B87" i="171" s="1"/>
  <c r="B88" i="171" s="1"/>
  <c r="B89" i="171" s="1"/>
  <c r="B90" i="171" s="1"/>
  <c r="B91" i="171" s="1"/>
  <c r="B92" i="171" s="1"/>
  <c r="B93" i="171" s="1"/>
  <c r="B94" i="171" s="1"/>
  <c r="B95" i="171" s="1"/>
  <c r="B96" i="171" s="1"/>
  <c r="B97" i="171" s="1"/>
  <c r="B98" i="171" s="1"/>
  <c r="B99" i="171" s="1"/>
  <c r="B100" i="171" s="1"/>
  <c r="B4" i="170"/>
  <c r="B5" i="170" s="1"/>
  <c r="B6" i="170" s="1"/>
  <c r="B7" i="170" s="1"/>
  <c r="B8" i="170" s="1"/>
  <c r="B9" i="170" s="1"/>
  <c r="B10" i="170" s="1"/>
  <c r="B11" i="170" s="1"/>
  <c r="B12" i="170" s="1"/>
  <c r="B13" i="170" s="1"/>
  <c r="B14" i="170" s="1"/>
  <c r="B15" i="170" s="1"/>
  <c r="B16" i="170" s="1"/>
  <c r="B17" i="170" s="1"/>
  <c r="B18" i="170" s="1"/>
  <c r="B19" i="170" s="1"/>
  <c r="B20" i="170" s="1"/>
  <c r="B21" i="170" s="1"/>
  <c r="B22" i="170" s="1"/>
  <c r="B23" i="170" s="1"/>
  <c r="B24" i="170" s="1"/>
  <c r="B25" i="170" s="1"/>
  <c r="B26" i="170" s="1"/>
  <c r="B27" i="170" s="1"/>
  <c r="B28" i="170" s="1"/>
  <c r="B29" i="170" s="1"/>
  <c r="B30" i="170" s="1"/>
  <c r="B31" i="170" s="1"/>
  <c r="B32" i="170" s="1"/>
  <c r="B33" i="170" s="1"/>
  <c r="B34" i="170" s="1"/>
  <c r="B35" i="170" s="1"/>
  <c r="B36" i="170" s="1"/>
  <c r="B37" i="170" s="1"/>
  <c r="B38" i="170" s="1"/>
  <c r="B39" i="170" s="1"/>
  <c r="B40" i="170" s="1"/>
  <c r="B41" i="170" s="1"/>
  <c r="B42" i="170" s="1"/>
  <c r="B43" i="170" s="1"/>
  <c r="B44" i="170" s="1"/>
  <c r="B45" i="170" s="1"/>
  <c r="B46" i="170" s="1"/>
  <c r="B47" i="170" s="1"/>
  <c r="B48" i="170" s="1"/>
  <c r="B49" i="170" s="1"/>
  <c r="B50" i="170" s="1"/>
  <c r="B51" i="170" s="1"/>
  <c r="B52" i="170" s="1"/>
  <c r="B53" i="170" s="1"/>
  <c r="B54" i="170" s="1"/>
  <c r="B55" i="170" s="1"/>
  <c r="B56" i="170" s="1"/>
  <c r="B57" i="170" s="1"/>
  <c r="B58" i="170" s="1"/>
  <c r="B59" i="170" s="1"/>
  <c r="B60" i="170" s="1"/>
  <c r="B61" i="170" s="1"/>
  <c r="B62" i="170" s="1"/>
  <c r="B63" i="170" s="1"/>
  <c r="B64" i="170" s="1"/>
  <c r="B65" i="170" s="1"/>
  <c r="B66" i="170" s="1"/>
  <c r="B67" i="170" s="1"/>
  <c r="B68" i="170" s="1"/>
  <c r="B69" i="170" s="1"/>
  <c r="B70" i="170" s="1"/>
  <c r="B71" i="170" s="1"/>
  <c r="B72" i="170" s="1"/>
  <c r="B73" i="170" s="1"/>
  <c r="B74" i="170" s="1"/>
  <c r="B75" i="170" s="1"/>
  <c r="B76" i="170" s="1"/>
  <c r="B77" i="170" s="1"/>
  <c r="B78" i="170" s="1"/>
  <c r="B79" i="170" s="1"/>
  <c r="B80" i="170" s="1"/>
  <c r="B81" i="170" s="1"/>
  <c r="B82" i="170" s="1"/>
  <c r="B83" i="170" s="1"/>
  <c r="B84" i="170" s="1"/>
  <c r="B85" i="170" s="1"/>
  <c r="B86" i="170" s="1"/>
  <c r="B87" i="170" s="1"/>
  <c r="B88" i="170" s="1"/>
  <c r="B89" i="170" s="1"/>
  <c r="B90" i="170" s="1"/>
  <c r="B91" i="170" s="1"/>
  <c r="B92" i="170" s="1"/>
  <c r="B93" i="170" s="1"/>
  <c r="B94" i="170" s="1"/>
  <c r="B95" i="170" s="1"/>
  <c r="B96" i="170" s="1"/>
  <c r="B97" i="170" s="1"/>
  <c r="B98" i="170" s="1"/>
  <c r="B99" i="170" s="1"/>
  <c r="B100" i="170" s="1"/>
  <c r="B4" i="169"/>
  <c r="B5" i="169" s="1"/>
  <c r="B6" i="169" s="1"/>
  <c r="B7" i="169" s="1"/>
  <c r="B8" i="169" s="1"/>
  <c r="B9" i="169" s="1"/>
  <c r="B10" i="169" s="1"/>
  <c r="B11" i="169" s="1"/>
  <c r="B12" i="169" s="1"/>
  <c r="B13" i="169" s="1"/>
  <c r="B14" i="169" s="1"/>
  <c r="B15" i="169" s="1"/>
  <c r="B16" i="169" s="1"/>
  <c r="B17" i="169" s="1"/>
  <c r="B18" i="169" s="1"/>
  <c r="B19" i="169" s="1"/>
  <c r="B20" i="169" s="1"/>
  <c r="B21" i="169" s="1"/>
  <c r="B22" i="169" s="1"/>
  <c r="B23" i="169" s="1"/>
  <c r="B24" i="169" s="1"/>
  <c r="B25" i="169" s="1"/>
  <c r="B26" i="169" s="1"/>
  <c r="B27" i="169" s="1"/>
  <c r="B28" i="169" s="1"/>
  <c r="B29" i="169" s="1"/>
  <c r="B30" i="169" s="1"/>
  <c r="B31" i="169" s="1"/>
  <c r="B32" i="169" s="1"/>
  <c r="B33" i="169" s="1"/>
  <c r="B34" i="169" s="1"/>
  <c r="B35" i="169" s="1"/>
  <c r="B36" i="169" s="1"/>
  <c r="B37" i="169" s="1"/>
  <c r="B38" i="169" s="1"/>
  <c r="B39" i="169" s="1"/>
  <c r="B40" i="169" s="1"/>
  <c r="B41" i="169" s="1"/>
  <c r="B42" i="169" s="1"/>
  <c r="B43" i="169" s="1"/>
  <c r="B44" i="169" s="1"/>
  <c r="B45" i="169" s="1"/>
  <c r="B46" i="169" s="1"/>
  <c r="B47" i="169" s="1"/>
  <c r="B48" i="169" s="1"/>
  <c r="B49" i="169" s="1"/>
  <c r="B50" i="169" s="1"/>
  <c r="B51" i="169" s="1"/>
  <c r="B52" i="169" s="1"/>
  <c r="B53" i="169" s="1"/>
  <c r="B54" i="169" s="1"/>
  <c r="B55" i="169" s="1"/>
  <c r="B56" i="169" s="1"/>
  <c r="B57" i="169" s="1"/>
  <c r="B58" i="169" s="1"/>
  <c r="B59" i="169" s="1"/>
  <c r="B60" i="169" s="1"/>
  <c r="B61" i="169" s="1"/>
  <c r="B62" i="169" s="1"/>
  <c r="B63" i="169" s="1"/>
  <c r="B64" i="169" s="1"/>
  <c r="B65" i="169" s="1"/>
  <c r="B66" i="169" s="1"/>
  <c r="B67" i="169" s="1"/>
  <c r="B68" i="169" s="1"/>
  <c r="B69" i="169" s="1"/>
  <c r="B70" i="169" s="1"/>
  <c r="B71" i="169" s="1"/>
  <c r="B72" i="169" s="1"/>
  <c r="B73" i="169" s="1"/>
  <c r="B74" i="169" s="1"/>
  <c r="B75" i="169" s="1"/>
  <c r="B76" i="169" s="1"/>
  <c r="B77" i="169" s="1"/>
  <c r="B78" i="169" s="1"/>
  <c r="B79" i="169" s="1"/>
  <c r="B80" i="169" s="1"/>
  <c r="B81" i="169" s="1"/>
  <c r="B82" i="169" s="1"/>
  <c r="B83" i="169" s="1"/>
  <c r="B84" i="169" s="1"/>
  <c r="B85" i="169" s="1"/>
  <c r="B86" i="169" s="1"/>
  <c r="B87" i="169" s="1"/>
  <c r="B88" i="169" s="1"/>
  <c r="B89" i="169" s="1"/>
  <c r="B90" i="169" s="1"/>
  <c r="B91" i="169" s="1"/>
  <c r="B92" i="169" s="1"/>
  <c r="B93" i="169" s="1"/>
  <c r="B94" i="169" s="1"/>
  <c r="B95" i="169" s="1"/>
  <c r="B96" i="169" s="1"/>
  <c r="B97" i="169" s="1"/>
  <c r="B98" i="169" s="1"/>
  <c r="B99" i="169" s="1"/>
  <c r="B100" i="169" s="1"/>
  <c r="B4" i="168"/>
  <c r="B5" i="168" s="1"/>
  <c r="B6" i="168" s="1"/>
  <c r="B7" i="168" s="1"/>
  <c r="B8" i="168" s="1"/>
  <c r="B9" i="168" s="1"/>
  <c r="B10" i="168" s="1"/>
  <c r="B11" i="168" s="1"/>
  <c r="B12" i="168" s="1"/>
  <c r="B13" i="168" s="1"/>
  <c r="B14" i="168" s="1"/>
  <c r="B15" i="168" s="1"/>
  <c r="B16" i="168" s="1"/>
  <c r="B17" i="168" s="1"/>
  <c r="B18" i="168" s="1"/>
  <c r="B19" i="168" s="1"/>
  <c r="B20" i="168" s="1"/>
  <c r="B21" i="168" s="1"/>
  <c r="B22" i="168" s="1"/>
  <c r="B23" i="168" s="1"/>
  <c r="B24" i="168" s="1"/>
  <c r="B25" i="168" s="1"/>
  <c r="B26" i="168" s="1"/>
  <c r="B27" i="168" s="1"/>
  <c r="B28" i="168" s="1"/>
  <c r="B29" i="168" s="1"/>
  <c r="B30" i="168" s="1"/>
  <c r="B31" i="168" s="1"/>
  <c r="B32" i="168" s="1"/>
  <c r="B33" i="168" s="1"/>
  <c r="B34" i="168" s="1"/>
  <c r="B35" i="168" s="1"/>
  <c r="B36" i="168" s="1"/>
  <c r="B37" i="168" s="1"/>
  <c r="B38" i="168" s="1"/>
  <c r="B39" i="168" s="1"/>
  <c r="B40" i="168" s="1"/>
  <c r="B41" i="168" s="1"/>
  <c r="B42" i="168" s="1"/>
  <c r="B43" i="168" s="1"/>
  <c r="B44" i="168" s="1"/>
  <c r="B45" i="168" s="1"/>
  <c r="B46" i="168" s="1"/>
  <c r="B47" i="168" s="1"/>
  <c r="B48" i="168" s="1"/>
  <c r="B49" i="168" s="1"/>
  <c r="B50" i="168" s="1"/>
  <c r="B51" i="168" s="1"/>
  <c r="B52" i="168" s="1"/>
  <c r="B53" i="168" s="1"/>
  <c r="B54" i="168" s="1"/>
  <c r="B55" i="168" s="1"/>
  <c r="B56" i="168" s="1"/>
  <c r="B57" i="168" s="1"/>
  <c r="B58" i="168" s="1"/>
  <c r="B59" i="168" s="1"/>
  <c r="B60" i="168" s="1"/>
  <c r="B61" i="168" s="1"/>
  <c r="B62" i="168" s="1"/>
  <c r="B63" i="168" s="1"/>
  <c r="B64" i="168" s="1"/>
  <c r="B65" i="168" s="1"/>
  <c r="B66" i="168" s="1"/>
  <c r="B67" i="168" s="1"/>
  <c r="B68" i="168" s="1"/>
  <c r="B69" i="168" s="1"/>
  <c r="B70" i="168" s="1"/>
  <c r="B71" i="168" s="1"/>
  <c r="B72" i="168" s="1"/>
  <c r="B73" i="168" s="1"/>
  <c r="B74" i="168" s="1"/>
  <c r="B75" i="168" s="1"/>
  <c r="B76" i="168" s="1"/>
  <c r="B77" i="168" s="1"/>
  <c r="B78" i="168" s="1"/>
  <c r="B79" i="168" s="1"/>
  <c r="B80" i="168" s="1"/>
  <c r="B81" i="168" s="1"/>
  <c r="B82" i="168" s="1"/>
  <c r="B83" i="168" s="1"/>
  <c r="B84" i="168" s="1"/>
  <c r="B85" i="168" s="1"/>
  <c r="B86" i="168" s="1"/>
  <c r="B87" i="168" s="1"/>
  <c r="B88" i="168" s="1"/>
  <c r="B89" i="168" s="1"/>
  <c r="B90" i="168" s="1"/>
  <c r="B91" i="168" s="1"/>
  <c r="B92" i="168" s="1"/>
  <c r="B93" i="168" s="1"/>
  <c r="B94" i="168" s="1"/>
  <c r="B95" i="168" s="1"/>
  <c r="B96" i="168" s="1"/>
  <c r="B97" i="168" s="1"/>
  <c r="B98" i="168" s="1"/>
  <c r="B99" i="168" s="1"/>
  <c r="B100" i="168" s="1"/>
  <c r="B4" i="167"/>
  <c r="B5" i="167" s="1"/>
  <c r="B6" i="167" s="1"/>
  <c r="B7" i="167" s="1"/>
  <c r="B8" i="167" s="1"/>
  <c r="B9" i="167" s="1"/>
  <c r="B10" i="167" s="1"/>
  <c r="B11" i="167" s="1"/>
  <c r="B12" i="167" s="1"/>
  <c r="B13" i="167" s="1"/>
  <c r="B14" i="167" s="1"/>
  <c r="B15" i="167" s="1"/>
  <c r="B16" i="167" s="1"/>
  <c r="B17" i="167" s="1"/>
  <c r="B18" i="167" s="1"/>
  <c r="B19" i="167" s="1"/>
  <c r="B20" i="167" s="1"/>
  <c r="B21" i="167" s="1"/>
  <c r="B22" i="167" s="1"/>
  <c r="B23" i="167" s="1"/>
  <c r="B24" i="167" s="1"/>
  <c r="B25" i="167" s="1"/>
  <c r="B26" i="167" s="1"/>
  <c r="B27" i="167" s="1"/>
  <c r="B28" i="167" s="1"/>
  <c r="B29" i="167" s="1"/>
  <c r="B30" i="167" s="1"/>
  <c r="B31" i="167" s="1"/>
  <c r="B32" i="167" s="1"/>
  <c r="B33" i="167" s="1"/>
  <c r="B34" i="167" s="1"/>
  <c r="B35" i="167" s="1"/>
  <c r="B36" i="167" s="1"/>
  <c r="B37" i="167" s="1"/>
  <c r="B38" i="167" s="1"/>
  <c r="B39" i="167" s="1"/>
  <c r="B40" i="167" s="1"/>
  <c r="B41" i="167" s="1"/>
  <c r="B42" i="167" s="1"/>
  <c r="B43" i="167" s="1"/>
  <c r="B44" i="167" s="1"/>
  <c r="B45" i="167" s="1"/>
  <c r="B46" i="167" s="1"/>
  <c r="B47" i="167" s="1"/>
  <c r="B48" i="167" s="1"/>
  <c r="B49" i="167" s="1"/>
  <c r="B50" i="167" s="1"/>
  <c r="B51" i="167" s="1"/>
  <c r="B52" i="167" s="1"/>
  <c r="B53" i="167" s="1"/>
  <c r="B54" i="167" s="1"/>
  <c r="B55" i="167" s="1"/>
  <c r="B56" i="167" s="1"/>
  <c r="B57" i="167" s="1"/>
  <c r="B58" i="167" s="1"/>
  <c r="B59" i="167" s="1"/>
  <c r="B60" i="167" s="1"/>
  <c r="B61" i="167" s="1"/>
  <c r="B62" i="167" s="1"/>
  <c r="B63" i="167" s="1"/>
  <c r="B64" i="167" s="1"/>
  <c r="B65" i="167" s="1"/>
  <c r="B66" i="167" s="1"/>
  <c r="B67" i="167" s="1"/>
  <c r="B68" i="167" s="1"/>
  <c r="B69" i="167" s="1"/>
  <c r="B70" i="167" s="1"/>
  <c r="B71" i="167" s="1"/>
  <c r="B72" i="167" s="1"/>
  <c r="B73" i="167" s="1"/>
  <c r="B74" i="167" s="1"/>
  <c r="B75" i="167" s="1"/>
  <c r="B76" i="167" s="1"/>
  <c r="B77" i="167" s="1"/>
  <c r="B78" i="167" s="1"/>
  <c r="B79" i="167" s="1"/>
  <c r="B80" i="167" s="1"/>
  <c r="B81" i="167" s="1"/>
  <c r="B82" i="167" s="1"/>
  <c r="B83" i="167" s="1"/>
  <c r="B84" i="167" s="1"/>
  <c r="B85" i="167" s="1"/>
  <c r="B86" i="167" s="1"/>
  <c r="B87" i="167" s="1"/>
  <c r="B88" i="167" s="1"/>
  <c r="B89" i="167" s="1"/>
  <c r="B90" i="167" s="1"/>
  <c r="B91" i="167" s="1"/>
  <c r="B92" i="167" s="1"/>
  <c r="B93" i="167" s="1"/>
  <c r="B94" i="167" s="1"/>
  <c r="B95" i="167" s="1"/>
  <c r="B96" i="167" s="1"/>
  <c r="B97" i="167" s="1"/>
  <c r="B98" i="167" s="1"/>
  <c r="B99" i="167" s="1"/>
  <c r="B100" i="167" s="1"/>
  <c r="B4" i="166"/>
  <c r="B5" i="166" s="1"/>
  <c r="B6" i="166" s="1"/>
  <c r="B7" i="166" s="1"/>
  <c r="B8" i="166" s="1"/>
  <c r="B9" i="166" s="1"/>
  <c r="B10" i="166" s="1"/>
  <c r="B11" i="166" s="1"/>
  <c r="B12" i="166" s="1"/>
  <c r="B13" i="166" s="1"/>
  <c r="B14" i="166" s="1"/>
  <c r="B15" i="166" s="1"/>
  <c r="B16" i="166" s="1"/>
  <c r="B17" i="166" s="1"/>
  <c r="B18" i="166" s="1"/>
  <c r="B19" i="166" s="1"/>
  <c r="B20" i="166" s="1"/>
  <c r="B21" i="166" s="1"/>
  <c r="B22" i="166" s="1"/>
  <c r="B23" i="166" s="1"/>
  <c r="B24" i="166" s="1"/>
  <c r="B25" i="166" s="1"/>
  <c r="B26" i="166" s="1"/>
  <c r="B27" i="166" s="1"/>
  <c r="B28" i="166" s="1"/>
  <c r="B29" i="166" s="1"/>
  <c r="B30" i="166" s="1"/>
  <c r="B31" i="166" s="1"/>
  <c r="B32" i="166" s="1"/>
  <c r="B33" i="166" s="1"/>
  <c r="B34" i="166" s="1"/>
  <c r="B35" i="166" s="1"/>
  <c r="B36" i="166" s="1"/>
  <c r="B37" i="166" s="1"/>
  <c r="B38" i="166" s="1"/>
  <c r="B39" i="166" s="1"/>
  <c r="B40" i="166" s="1"/>
  <c r="B41" i="166" s="1"/>
  <c r="B42" i="166" s="1"/>
  <c r="B43" i="166" s="1"/>
  <c r="B44" i="166" s="1"/>
  <c r="B45" i="166" s="1"/>
  <c r="B46" i="166" s="1"/>
  <c r="B47" i="166" s="1"/>
  <c r="B48" i="166" s="1"/>
  <c r="B49" i="166" s="1"/>
  <c r="B50" i="166" s="1"/>
  <c r="B51" i="166" s="1"/>
  <c r="B52" i="166" s="1"/>
  <c r="B53" i="166" s="1"/>
  <c r="B54" i="166" s="1"/>
  <c r="B55" i="166" s="1"/>
  <c r="B56" i="166" s="1"/>
  <c r="B57" i="166" s="1"/>
  <c r="B58" i="166" s="1"/>
  <c r="B59" i="166" s="1"/>
  <c r="B60" i="166" s="1"/>
  <c r="B61" i="166" s="1"/>
  <c r="B62" i="166" s="1"/>
  <c r="B63" i="166" s="1"/>
  <c r="B64" i="166" s="1"/>
  <c r="B65" i="166" s="1"/>
  <c r="B66" i="166" s="1"/>
  <c r="B67" i="166" s="1"/>
  <c r="B68" i="166" s="1"/>
  <c r="B69" i="166" s="1"/>
  <c r="B70" i="166" s="1"/>
  <c r="B71" i="166" s="1"/>
  <c r="B72" i="166" s="1"/>
  <c r="B73" i="166" s="1"/>
  <c r="B74" i="166" s="1"/>
  <c r="B75" i="166" s="1"/>
  <c r="B76" i="166" s="1"/>
  <c r="B77" i="166" s="1"/>
  <c r="B78" i="166" s="1"/>
  <c r="B79" i="166" s="1"/>
  <c r="B80" i="166" s="1"/>
  <c r="B81" i="166" s="1"/>
  <c r="B82" i="166" s="1"/>
  <c r="B83" i="166" s="1"/>
  <c r="B84" i="166" s="1"/>
  <c r="B85" i="166" s="1"/>
  <c r="B86" i="166" s="1"/>
  <c r="B87" i="166" s="1"/>
  <c r="B88" i="166" s="1"/>
  <c r="B89" i="166" s="1"/>
  <c r="B90" i="166" s="1"/>
  <c r="B91" i="166" s="1"/>
  <c r="B92" i="166" s="1"/>
  <c r="B93" i="166" s="1"/>
  <c r="B94" i="166" s="1"/>
  <c r="B95" i="166" s="1"/>
  <c r="B96" i="166" s="1"/>
  <c r="B97" i="166" s="1"/>
  <c r="B98" i="166" s="1"/>
  <c r="B99" i="166" s="1"/>
  <c r="B100" i="166" s="1"/>
  <c r="B4" i="164"/>
  <c r="B5" i="164" s="1"/>
  <c r="B6" i="164" s="1"/>
  <c r="B7" i="164" s="1"/>
  <c r="B8" i="164" s="1"/>
  <c r="B9" i="164" s="1"/>
  <c r="B10" i="164" s="1"/>
  <c r="B11" i="164" s="1"/>
  <c r="B12" i="164" s="1"/>
  <c r="B13" i="164" s="1"/>
  <c r="B14" i="164" s="1"/>
  <c r="B15" i="164" s="1"/>
  <c r="B16" i="164" s="1"/>
  <c r="B17" i="164" s="1"/>
  <c r="B18" i="164" s="1"/>
  <c r="B19" i="164" s="1"/>
  <c r="B20" i="164" s="1"/>
  <c r="B21" i="164" s="1"/>
  <c r="B22" i="164" s="1"/>
  <c r="B23" i="164" s="1"/>
  <c r="B24" i="164" s="1"/>
  <c r="B25" i="164" s="1"/>
  <c r="B26" i="164" s="1"/>
  <c r="B27" i="164" s="1"/>
  <c r="B28" i="164" s="1"/>
  <c r="B29" i="164" s="1"/>
  <c r="B30" i="164" s="1"/>
  <c r="B31" i="164" s="1"/>
  <c r="B32" i="164" s="1"/>
  <c r="B33" i="164" s="1"/>
  <c r="B34" i="164" s="1"/>
  <c r="B35" i="164" s="1"/>
  <c r="B36" i="164" s="1"/>
  <c r="B37" i="164" s="1"/>
  <c r="B38" i="164" s="1"/>
  <c r="B39" i="164" s="1"/>
  <c r="B40" i="164" s="1"/>
  <c r="B41" i="164" s="1"/>
  <c r="B42" i="164" s="1"/>
  <c r="B43" i="164" s="1"/>
  <c r="B44" i="164" s="1"/>
  <c r="B45" i="164" s="1"/>
  <c r="B46" i="164" s="1"/>
  <c r="B47" i="164" s="1"/>
  <c r="B48" i="164" s="1"/>
  <c r="B49" i="164" s="1"/>
  <c r="B50" i="164" s="1"/>
  <c r="B51" i="164" s="1"/>
  <c r="B52" i="164" s="1"/>
  <c r="B53" i="164" s="1"/>
  <c r="B54" i="164" s="1"/>
  <c r="B55" i="164" s="1"/>
  <c r="B56" i="164" s="1"/>
  <c r="B57" i="164" s="1"/>
  <c r="B58" i="164" s="1"/>
  <c r="B59" i="164" s="1"/>
  <c r="B60" i="164" s="1"/>
  <c r="B61" i="164" s="1"/>
  <c r="B62" i="164" s="1"/>
  <c r="B63" i="164" s="1"/>
  <c r="B64" i="164" s="1"/>
  <c r="B65" i="164" s="1"/>
  <c r="B66" i="164" s="1"/>
  <c r="B67" i="164" s="1"/>
  <c r="B68" i="164" s="1"/>
  <c r="B69" i="164" s="1"/>
  <c r="B70" i="164" s="1"/>
  <c r="B71" i="164" s="1"/>
  <c r="B72" i="164" s="1"/>
  <c r="B73" i="164" s="1"/>
  <c r="B74" i="164" s="1"/>
  <c r="B75" i="164" s="1"/>
  <c r="B76" i="164" s="1"/>
  <c r="B77" i="164" s="1"/>
  <c r="B78" i="164" s="1"/>
  <c r="B79" i="164" s="1"/>
  <c r="B80" i="164" s="1"/>
  <c r="B81" i="164" s="1"/>
  <c r="B82" i="164" s="1"/>
  <c r="B83" i="164" s="1"/>
  <c r="B84" i="164" s="1"/>
  <c r="B85" i="164" s="1"/>
  <c r="B86" i="164" s="1"/>
  <c r="B87" i="164" s="1"/>
  <c r="B88" i="164" s="1"/>
  <c r="B89" i="164" s="1"/>
  <c r="B90" i="164" s="1"/>
  <c r="B91" i="164" s="1"/>
  <c r="B92" i="164" s="1"/>
  <c r="B93" i="164" s="1"/>
  <c r="B94" i="164" s="1"/>
  <c r="B95" i="164" s="1"/>
  <c r="B96" i="164" s="1"/>
  <c r="B97" i="164" s="1"/>
  <c r="B98" i="164" s="1"/>
  <c r="B99" i="164" s="1"/>
  <c r="B100" i="164" s="1"/>
  <c r="B4" i="163"/>
  <c r="B5" i="163" s="1"/>
  <c r="B6" i="163" s="1"/>
  <c r="B7" i="163" s="1"/>
  <c r="B8" i="163" s="1"/>
  <c r="B9" i="163" s="1"/>
  <c r="B10" i="163" s="1"/>
  <c r="B11" i="163" s="1"/>
  <c r="B12" i="163" s="1"/>
  <c r="B13" i="163" s="1"/>
  <c r="B14" i="163" s="1"/>
  <c r="B15" i="163" s="1"/>
  <c r="B16" i="163" s="1"/>
  <c r="B17" i="163" s="1"/>
  <c r="B18" i="163" s="1"/>
  <c r="B19" i="163" s="1"/>
  <c r="B20" i="163" s="1"/>
  <c r="B21" i="163" s="1"/>
  <c r="B22" i="163" s="1"/>
  <c r="B23" i="163" s="1"/>
  <c r="B24" i="163" s="1"/>
  <c r="B25" i="163" s="1"/>
  <c r="B26" i="163" s="1"/>
  <c r="B27" i="163" s="1"/>
  <c r="B28" i="163" s="1"/>
  <c r="B29" i="163" s="1"/>
  <c r="B30" i="163" s="1"/>
  <c r="B31" i="163" s="1"/>
  <c r="B32" i="163" s="1"/>
  <c r="B33" i="163" s="1"/>
  <c r="B34" i="163" s="1"/>
  <c r="B35" i="163" s="1"/>
  <c r="B36" i="163" s="1"/>
  <c r="B37" i="163" s="1"/>
  <c r="B38" i="163" s="1"/>
  <c r="B39" i="163" s="1"/>
  <c r="B40" i="163" s="1"/>
  <c r="B41" i="163" s="1"/>
  <c r="B42" i="163" s="1"/>
  <c r="B43" i="163" s="1"/>
  <c r="B44" i="163" s="1"/>
  <c r="B45" i="163" s="1"/>
  <c r="B46" i="163" s="1"/>
  <c r="B47" i="163" s="1"/>
  <c r="B48" i="163" s="1"/>
  <c r="B49" i="163" s="1"/>
  <c r="B50" i="163" s="1"/>
  <c r="B51" i="163" s="1"/>
  <c r="B52" i="163" s="1"/>
  <c r="B53" i="163" s="1"/>
  <c r="B54" i="163" s="1"/>
  <c r="B55" i="163" s="1"/>
  <c r="B56" i="163" s="1"/>
  <c r="B57" i="163" s="1"/>
  <c r="B58" i="163" s="1"/>
  <c r="B59" i="163" s="1"/>
  <c r="B60" i="163" s="1"/>
  <c r="B61" i="163" s="1"/>
  <c r="B62" i="163" s="1"/>
  <c r="B63" i="163" s="1"/>
  <c r="B64" i="163" s="1"/>
  <c r="B65" i="163" s="1"/>
  <c r="B66" i="163" s="1"/>
  <c r="B67" i="163" s="1"/>
  <c r="B68" i="163" s="1"/>
  <c r="B69" i="163" s="1"/>
  <c r="B70" i="163" s="1"/>
  <c r="B71" i="163" s="1"/>
  <c r="B72" i="163" s="1"/>
  <c r="B73" i="163" s="1"/>
  <c r="B74" i="163" s="1"/>
  <c r="B75" i="163" s="1"/>
  <c r="B76" i="163" s="1"/>
  <c r="B77" i="163" s="1"/>
  <c r="B78" i="163" s="1"/>
  <c r="B79" i="163" s="1"/>
  <c r="B80" i="163" s="1"/>
  <c r="B81" i="163" s="1"/>
  <c r="B82" i="163" s="1"/>
  <c r="B83" i="163" s="1"/>
  <c r="B84" i="163" s="1"/>
  <c r="B85" i="163" s="1"/>
  <c r="B86" i="163" s="1"/>
  <c r="B87" i="163" s="1"/>
  <c r="B88" i="163" s="1"/>
  <c r="B89" i="163" s="1"/>
  <c r="B90" i="163" s="1"/>
  <c r="B91" i="163" s="1"/>
  <c r="B92" i="163" s="1"/>
  <c r="B93" i="163" s="1"/>
  <c r="B94" i="163" s="1"/>
  <c r="B95" i="163" s="1"/>
  <c r="B96" i="163" s="1"/>
  <c r="B97" i="163" s="1"/>
  <c r="B98" i="163" s="1"/>
  <c r="B99" i="163" s="1"/>
  <c r="B100" i="163" s="1"/>
  <c r="B4" i="162"/>
  <c r="B5" i="162" s="1"/>
  <c r="B6" i="162" s="1"/>
  <c r="B7" i="162" s="1"/>
  <c r="B8" i="162" s="1"/>
  <c r="B9" i="162" s="1"/>
  <c r="B10" i="162" s="1"/>
  <c r="B11" i="162" s="1"/>
  <c r="B12" i="162" s="1"/>
  <c r="B13" i="162" s="1"/>
  <c r="B14" i="162" s="1"/>
  <c r="B15" i="162" s="1"/>
  <c r="B16" i="162" s="1"/>
  <c r="B17" i="162" s="1"/>
  <c r="B18" i="162" s="1"/>
  <c r="B19" i="162" s="1"/>
  <c r="B20" i="162" s="1"/>
  <c r="B21" i="162" s="1"/>
  <c r="B22" i="162" s="1"/>
  <c r="B23" i="162" s="1"/>
  <c r="B24" i="162" s="1"/>
  <c r="B25" i="162" s="1"/>
  <c r="B26" i="162" s="1"/>
  <c r="B27" i="162" s="1"/>
  <c r="B28" i="162" s="1"/>
  <c r="B29" i="162" s="1"/>
  <c r="B30" i="162" s="1"/>
  <c r="B31" i="162" s="1"/>
  <c r="B32" i="162" s="1"/>
  <c r="B33" i="162" s="1"/>
  <c r="B34" i="162" s="1"/>
  <c r="B35" i="162" s="1"/>
  <c r="B36" i="162" s="1"/>
  <c r="B37" i="162" s="1"/>
  <c r="B38" i="162" s="1"/>
  <c r="B39" i="162" s="1"/>
  <c r="B40" i="162" s="1"/>
  <c r="B41" i="162" s="1"/>
  <c r="B42" i="162" s="1"/>
  <c r="B43" i="162" s="1"/>
  <c r="B44" i="162" s="1"/>
  <c r="B45" i="162" s="1"/>
  <c r="B46" i="162" s="1"/>
  <c r="B47" i="162" s="1"/>
  <c r="B48" i="162" s="1"/>
  <c r="B49" i="162" s="1"/>
  <c r="B50" i="162" s="1"/>
  <c r="B51" i="162" s="1"/>
  <c r="B52" i="162" s="1"/>
  <c r="B53" i="162" s="1"/>
  <c r="B54" i="162" s="1"/>
  <c r="B55" i="162" s="1"/>
  <c r="B56" i="162" s="1"/>
  <c r="B57" i="162" s="1"/>
  <c r="B58" i="162" s="1"/>
  <c r="B59" i="162" s="1"/>
  <c r="B60" i="162" s="1"/>
  <c r="B61" i="162" s="1"/>
  <c r="B62" i="162" s="1"/>
  <c r="B63" i="162" s="1"/>
  <c r="B64" i="162" s="1"/>
  <c r="B65" i="162" s="1"/>
  <c r="B66" i="162" s="1"/>
  <c r="B67" i="162" s="1"/>
  <c r="B68" i="162" s="1"/>
  <c r="B69" i="162" s="1"/>
  <c r="B70" i="162" s="1"/>
  <c r="B71" i="162" s="1"/>
  <c r="B72" i="162" s="1"/>
  <c r="B73" i="162" s="1"/>
  <c r="B74" i="162" s="1"/>
  <c r="B75" i="162" s="1"/>
  <c r="B76" i="162" s="1"/>
  <c r="B77" i="162" s="1"/>
  <c r="B78" i="162" s="1"/>
  <c r="B79" i="162" s="1"/>
  <c r="B80" i="162" s="1"/>
  <c r="B81" i="162" s="1"/>
  <c r="B82" i="162" s="1"/>
  <c r="B83" i="162" s="1"/>
  <c r="B84" i="162" s="1"/>
  <c r="B85" i="162" s="1"/>
  <c r="B86" i="162" s="1"/>
  <c r="B87" i="162" s="1"/>
  <c r="B88" i="162" s="1"/>
  <c r="B89" i="162" s="1"/>
  <c r="B90" i="162" s="1"/>
  <c r="B91" i="162" s="1"/>
  <c r="B92" i="162" s="1"/>
  <c r="B93" i="162" s="1"/>
  <c r="B94" i="162" s="1"/>
  <c r="B95" i="162" s="1"/>
  <c r="B96" i="162" s="1"/>
  <c r="B97" i="162" s="1"/>
  <c r="B98" i="162" s="1"/>
  <c r="B99" i="162" s="1"/>
  <c r="B100" i="162" s="1"/>
  <c r="B4" i="161"/>
  <c r="B5" i="161" s="1"/>
  <c r="B6" i="161" s="1"/>
  <c r="B7" i="161" s="1"/>
  <c r="B8" i="161" s="1"/>
  <c r="B9" i="161" s="1"/>
  <c r="B10" i="161" s="1"/>
  <c r="B11" i="161" s="1"/>
  <c r="B12" i="161" s="1"/>
  <c r="B13" i="161" s="1"/>
  <c r="B14" i="161" s="1"/>
  <c r="B15" i="161" s="1"/>
  <c r="B16" i="161" s="1"/>
  <c r="B17" i="161" s="1"/>
  <c r="B18" i="161" s="1"/>
  <c r="B19" i="161" s="1"/>
  <c r="B20" i="161" s="1"/>
  <c r="B21" i="161" s="1"/>
  <c r="B22" i="161" s="1"/>
  <c r="B23" i="161" s="1"/>
  <c r="B24" i="161" s="1"/>
  <c r="B25" i="161" s="1"/>
  <c r="B26" i="161" s="1"/>
  <c r="B27" i="161" s="1"/>
  <c r="B28" i="161" s="1"/>
  <c r="B29" i="161" s="1"/>
  <c r="B30" i="161" s="1"/>
  <c r="B31" i="161" s="1"/>
  <c r="B32" i="161" s="1"/>
  <c r="B33" i="161" s="1"/>
  <c r="B34" i="161" s="1"/>
  <c r="B35" i="161" s="1"/>
  <c r="B36" i="161" s="1"/>
  <c r="B37" i="161" s="1"/>
  <c r="B38" i="161" s="1"/>
  <c r="B39" i="161" s="1"/>
  <c r="B40" i="161" s="1"/>
  <c r="B41" i="161" s="1"/>
  <c r="B42" i="161" s="1"/>
  <c r="B43" i="161" s="1"/>
  <c r="B44" i="161" s="1"/>
  <c r="B45" i="161" s="1"/>
  <c r="B46" i="161" s="1"/>
  <c r="B47" i="161" s="1"/>
  <c r="B48" i="161" s="1"/>
  <c r="B49" i="161" s="1"/>
  <c r="B50" i="161" s="1"/>
  <c r="B51" i="161" s="1"/>
  <c r="B52" i="161" s="1"/>
  <c r="B53" i="161" s="1"/>
  <c r="B54" i="161" s="1"/>
  <c r="B55" i="161" s="1"/>
  <c r="B56" i="161" s="1"/>
  <c r="B57" i="161" s="1"/>
  <c r="B58" i="161" s="1"/>
  <c r="B59" i="161" s="1"/>
  <c r="B60" i="161" s="1"/>
  <c r="B61" i="161" s="1"/>
  <c r="B62" i="161" s="1"/>
  <c r="B63" i="161" s="1"/>
  <c r="B64" i="161" s="1"/>
  <c r="B65" i="161" s="1"/>
  <c r="B66" i="161" s="1"/>
  <c r="B67" i="161" s="1"/>
  <c r="B68" i="161" s="1"/>
  <c r="B69" i="161" s="1"/>
  <c r="B70" i="161" s="1"/>
  <c r="B71" i="161" s="1"/>
  <c r="B72" i="161" s="1"/>
  <c r="B73" i="161" s="1"/>
  <c r="B74" i="161" s="1"/>
  <c r="B75" i="161" s="1"/>
  <c r="B76" i="161" s="1"/>
  <c r="B77" i="161" s="1"/>
  <c r="B78" i="161" s="1"/>
  <c r="B79" i="161" s="1"/>
  <c r="B80" i="161" s="1"/>
  <c r="B81" i="161" s="1"/>
  <c r="B82" i="161" s="1"/>
  <c r="B83" i="161" s="1"/>
  <c r="B84" i="161" s="1"/>
  <c r="B85" i="161" s="1"/>
  <c r="B86" i="161" s="1"/>
  <c r="B87" i="161" s="1"/>
  <c r="B88" i="161" s="1"/>
  <c r="B89" i="161" s="1"/>
  <c r="B90" i="161" s="1"/>
  <c r="B91" i="161" s="1"/>
  <c r="B92" i="161" s="1"/>
  <c r="B93" i="161" s="1"/>
  <c r="B94" i="161" s="1"/>
  <c r="B95" i="161" s="1"/>
  <c r="B96" i="161" s="1"/>
  <c r="B97" i="161" s="1"/>
  <c r="B98" i="161" s="1"/>
  <c r="B99" i="161" s="1"/>
  <c r="B100" i="161" s="1"/>
  <c r="B4" i="160"/>
  <c r="B5" i="160" s="1"/>
  <c r="B6" i="160" s="1"/>
  <c r="B7" i="160" s="1"/>
  <c r="B8" i="160" s="1"/>
  <c r="B9" i="160" s="1"/>
  <c r="B10" i="160" s="1"/>
  <c r="B11" i="160" s="1"/>
  <c r="B12" i="160" s="1"/>
  <c r="B13" i="160" s="1"/>
  <c r="B14" i="160" s="1"/>
  <c r="B15" i="160" s="1"/>
  <c r="B16" i="160" s="1"/>
  <c r="B17" i="160" s="1"/>
  <c r="B18" i="160" s="1"/>
  <c r="B19" i="160" s="1"/>
  <c r="B20" i="160" s="1"/>
  <c r="B21" i="160" s="1"/>
  <c r="B22" i="160" s="1"/>
  <c r="B23" i="160" s="1"/>
  <c r="B24" i="160" s="1"/>
  <c r="B25" i="160" s="1"/>
  <c r="B26" i="160" s="1"/>
  <c r="B27" i="160" s="1"/>
  <c r="B28" i="160" s="1"/>
  <c r="B29" i="160" s="1"/>
  <c r="B30" i="160" s="1"/>
  <c r="B31" i="160" s="1"/>
  <c r="B32" i="160" s="1"/>
  <c r="B33" i="160" s="1"/>
  <c r="B34" i="160" s="1"/>
  <c r="B35" i="160" s="1"/>
  <c r="B36" i="160" s="1"/>
  <c r="B37" i="160" s="1"/>
  <c r="B38" i="160" s="1"/>
  <c r="B39" i="160" s="1"/>
  <c r="B40" i="160" s="1"/>
  <c r="B41" i="160" s="1"/>
  <c r="B42" i="160" s="1"/>
  <c r="B43" i="160" s="1"/>
  <c r="B44" i="160" s="1"/>
  <c r="B45" i="160" s="1"/>
  <c r="B46" i="160" s="1"/>
  <c r="B47" i="160" s="1"/>
  <c r="B48" i="160" s="1"/>
  <c r="B49" i="160" s="1"/>
  <c r="B50" i="160" s="1"/>
  <c r="B51" i="160" s="1"/>
  <c r="B52" i="160" s="1"/>
  <c r="B53" i="160" s="1"/>
  <c r="B54" i="160" s="1"/>
  <c r="B55" i="160" s="1"/>
  <c r="B56" i="160" s="1"/>
  <c r="B57" i="160" s="1"/>
  <c r="B58" i="160" s="1"/>
  <c r="B59" i="160" s="1"/>
  <c r="B60" i="160" s="1"/>
  <c r="B61" i="160" s="1"/>
  <c r="B62" i="160" s="1"/>
  <c r="B63" i="160" s="1"/>
  <c r="B64" i="160" s="1"/>
  <c r="B65" i="160" s="1"/>
  <c r="B66" i="160" s="1"/>
  <c r="B67" i="160" s="1"/>
  <c r="B68" i="160" s="1"/>
  <c r="B69" i="160" s="1"/>
  <c r="B70" i="160" s="1"/>
  <c r="B71" i="160" s="1"/>
  <c r="B72" i="160" s="1"/>
  <c r="B73" i="160" s="1"/>
  <c r="B74" i="160" s="1"/>
  <c r="B75" i="160" s="1"/>
  <c r="B76" i="160" s="1"/>
  <c r="B77" i="160" s="1"/>
  <c r="B78" i="160" s="1"/>
  <c r="B79" i="160" s="1"/>
  <c r="B80" i="160" s="1"/>
  <c r="B81" i="160" s="1"/>
  <c r="B82" i="160" s="1"/>
  <c r="B83" i="160" s="1"/>
  <c r="B84" i="160" s="1"/>
  <c r="B85" i="160" s="1"/>
  <c r="B86" i="160" s="1"/>
  <c r="B87" i="160" s="1"/>
  <c r="B88" i="160" s="1"/>
  <c r="B89" i="160" s="1"/>
  <c r="B90" i="160" s="1"/>
  <c r="B91" i="160" s="1"/>
  <c r="B92" i="160" s="1"/>
  <c r="B93" i="160" s="1"/>
  <c r="B94" i="160" s="1"/>
  <c r="B95" i="160" s="1"/>
  <c r="B96" i="160" s="1"/>
  <c r="B97" i="160" s="1"/>
  <c r="B98" i="160" s="1"/>
  <c r="B99" i="160" s="1"/>
  <c r="B100" i="160" s="1"/>
  <c r="B4" i="159"/>
  <c r="B5" i="159" s="1"/>
  <c r="B6" i="159" s="1"/>
  <c r="B7" i="159" s="1"/>
  <c r="B8" i="159" s="1"/>
  <c r="B9" i="159" s="1"/>
  <c r="B10" i="159" s="1"/>
  <c r="B11" i="159" s="1"/>
  <c r="B12" i="159" s="1"/>
  <c r="B13" i="159" s="1"/>
  <c r="B14" i="159" s="1"/>
  <c r="B15" i="159" s="1"/>
  <c r="B16" i="159" s="1"/>
  <c r="B17" i="159" s="1"/>
  <c r="B18" i="159" s="1"/>
  <c r="B19" i="159" s="1"/>
  <c r="B20" i="159" s="1"/>
  <c r="B21" i="159" s="1"/>
  <c r="B22" i="159" s="1"/>
  <c r="B23" i="159" s="1"/>
  <c r="B24" i="159" s="1"/>
  <c r="B25" i="159" s="1"/>
  <c r="B26" i="159" s="1"/>
  <c r="B27" i="159" s="1"/>
  <c r="B28" i="159" s="1"/>
  <c r="B29" i="159" s="1"/>
  <c r="B30" i="159" s="1"/>
  <c r="B31" i="159" s="1"/>
  <c r="B32" i="159" s="1"/>
  <c r="B33" i="159" s="1"/>
  <c r="B34" i="159" s="1"/>
  <c r="B35" i="159" s="1"/>
  <c r="B36" i="159" s="1"/>
  <c r="B37" i="159" s="1"/>
  <c r="B38" i="159" s="1"/>
  <c r="B39" i="159" s="1"/>
  <c r="B40" i="159" s="1"/>
  <c r="B41" i="159" s="1"/>
  <c r="B42" i="159" s="1"/>
  <c r="B43" i="159" s="1"/>
  <c r="B44" i="159" s="1"/>
  <c r="B45" i="159" s="1"/>
  <c r="B46" i="159" s="1"/>
  <c r="B47" i="159" s="1"/>
  <c r="B48" i="159" s="1"/>
  <c r="B49" i="159" s="1"/>
  <c r="B50" i="159" s="1"/>
  <c r="B51" i="159" s="1"/>
  <c r="B52" i="159" s="1"/>
  <c r="B53" i="159" s="1"/>
  <c r="B54" i="159" s="1"/>
  <c r="B55" i="159" s="1"/>
  <c r="B56" i="159" s="1"/>
  <c r="B57" i="159" s="1"/>
  <c r="B58" i="159" s="1"/>
  <c r="B59" i="159" s="1"/>
  <c r="B60" i="159" s="1"/>
  <c r="B61" i="159" s="1"/>
  <c r="B62" i="159" s="1"/>
  <c r="B63" i="159" s="1"/>
  <c r="B64" i="159" s="1"/>
  <c r="B65" i="159" s="1"/>
  <c r="B66" i="159" s="1"/>
  <c r="B67" i="159" s="1"/>
  <c r="B68" i="159" s="1"/>
  <c r="B69" i="159" s="1"/>
  <c r="B70" i="159" s="1"/>
  <c r="B71" i="159" s="1"/>
  <c r="B72" i="159" s="1"/>
  <c r="B73" i="159" s="1"/>
  <c r="B74" i="159" s="1"/>
  <c r="B75" i="159" s="1"/>
  <c r="B76" i="159" s="1"/>
  <c r="B77" i="159" s="1"/>
  <c r="B78" i="159" s="1"/>
  <c r="B79" i="159" s="1"/>
  <c r="B80" i="159" s="1"/>
  <c r="B81" i="159" s="1"/>
  <c r="B82" i="159" s="1"/>
  <c r="B83" i="159" s="1"/>
  <c r="B84" i="159" s="1"/>
  <c r="B85" i="159" s="1"/>
  <c r="B86" i="159" s="1"/>
  <c r="B87" i="159" s="1"/>
  <c r="B88" i="159" s="1"/>
  <c r="B89" i="159" s="1"/>
  <c r="B90" i="159" s="1"/>
  <c r="B91" i="159" s="1"/>
  <c r="B92" i="159" s="1"/>
  <c r="B93" i="159" s="1"/>
  <c r="B94" i="159" s="1"/>
  <c r="B95" i="159" s="1"/>
  <c r="B96" i="159" s="1"/>
  <c r="B97" i="159" s="1"/>
  <c r="B98" i="159" s="1"/>
  <c r="B99" i="159" s="1"/>
  <c r="B100" i="159" s="1"/>
  <c r="B4" i="158"/>
  <c r="B5" i="158" s="1"/>
  <c r="B6" i="158" s="1"/>
  <c r="B7" i="158" s="1"/>
  <c r="B8" i="158" s="1"/>
  <c r="B9" i="158" s="1"/>
  <c r="B10" i="158" s="1"/>
  <c r="B11" i="158" s="1"/>
  <c r="B12" i="158" s="1"/>
  <c r="B13" i="158" s="1"/>
  <c r="B14" i="158" s="1"/>
  <c r="B15" i="158" s="1"/>
  <c r="B16" i="158" s="1"/>
  <c r="B17" i="158" s="1"/>
  <c r="B18" i="158" s="1"/>
  <c r="B19" i="158" s="1"/>
  <c r="B20" i="158" s="1"/>
  <c r="B21" i="158" s="1"/>
  <c r="B22" i="158" s="1"/>
  <c r="B23" i="158" s="1"/>
  <c r="B24" i="158" s="1"/>
  <c r="B25" i="158" s="1"/>
  <c r="B26" i="158" s="1"/>
  <c r="B27" i="158" s="1"/>
  <c r="B28" i="158" s="1"/>
  <c r="B29" i="158" s="1"/>
  <c r="B30" i="158" s="1"/>
  <c r="B31" i="158" s="1"/>
  <c r="B32" i="158" s="1"/>
  <c r="B33" i="158" s="1"/>
  <c r="B34" i="158" s="1"/>
  <c r="B35" i="158" s="1"/>
  <c r="B36" i="158" s="1"/>
  <c r="B37" i="158" s="1"/>
  <c r="B38" i="158" s="1"/>
  <c r="B39" i="158" s="1"/>
  <c r="B40" i="158" s="1"/>
  <c r="B41" i="158" s="1"/>
  <c r="B42" i="158" s="1"/>
  <c r="B43" i="158" s="1"/>
  <c r="B44" i="158" s="1"/>
  <c r="B45" i="158" s="1"/>
  <c r="B46" i="158" s="1"/>
  <c r="B47" i="158" s="1"/>
  <c r="B48" i="158" s="1"/>
  <c r="B49" i="158" s="1"/>
  <c r="B50" i="158" s="1"/>
  <c r="B51" i="158" s="1"/>
  <c r="B52" i="158" s="1"/>
  <c r="B53" i="158" s="1"/>
  <c r="B54" i="158" s="1"/>
  <c r="B55" i="158" s="1"/>
  <c r="B56" i="158" s="1"/>
  <c r="B57" i="158" s="1"/>
  <c r="B58" i="158" s="1"/>
  <c r="B59" i="158" s="1"/>
  <c r="B60" i="158" s="1"/>
  <c r="B61" i="158" s="1"/>
  <c r="B62" i="158" s="1"/>
  <c r="B63" i="158" s="1"/>
  <c r="B64" i="158" s="1"/>
  <c r="B65" i="158" s="1"/>
  <c r="B66" i="158" s="1"/>
  <c r="B67" i="158" s="1"/>
  <c r="B68" i="158" s="1"/>
  <c r="B69" i="158" s="1"/>
  <c r="B70" i="158" s="1"/>
  <c r="B71" i="158" s="1"/>
  <c r="B72" i="158" s="1"/>
  <c r="B73" i="158" s="1"/>
  <c r="B74" i="158" s="1"/>
  <c r="B75" i="158" s="1"/>
  <c r="B76" i="158" s="1"/>
  <c r="B77" i="158" s="1"/>
  <c r="B78" i="158" s="1"/>
  <c r="B79" i="158" s="1"/>
  <c r="B80" i="158" s="1"/>
  <c r="B81" i="158" s="1"/>
  <c r="B82" i="158" s="1"/>
  <c r="B83" i="158" s="1"/>
  <c r="B84" i="158" s="1"/>
  <c r="B85" i="158" s="1"/>
  <c r="B86" i="158" s="1"/>
  <c r="B87" i="158" s="1"/>
  <c r="B88" i="158" s="1"/>
  <c r="B89" i="158" s="1"/>
  <c r="B90" i="158" s="1"/>
  <c r="B91" i="158" s="1"/>
  <c r="B92" i="158" s="1"/>
  <c r="B93" i="158" s="1"/>
  <c r="B94" i="158" s="1"/>
  <c r="B95" i="158" s="1"/>
  <c r="B96" i="158" s="1"/>
  <c r="B97" i="158" s="1"/>
  <c r="B98" i="158" s="1"/>
  <c r="B99" i="158" s="1"/>
  <c r="B100" i="158" s="1"/>
  <c r="B4" i="157"/>
  <c r="B5" i="157" s="1"/>
  <c r="B6" i="157" s="1"/>
  <c r="B7" i="157" s="1"/>
  <c r="B8" i="157" s="1"/>
  <c r="B9" i="157" s="1"/>
  <c r="B10" i="157" s="1"/>
  <c r="B11" i="157" s="1"/>
  <c r="B12" i="157" s="1"/>
  <c r="B13" i="157" s="1"/>
  <c r="B14" i="157" s="1"/>
  <c r="B15" i="157" s="1"/>
  <c r="B16" i="157" s="1"/>
  <c r="B17" i="157" s="1"/>
  <c r="B18" i="157" s="1"/>
  <c r="B19" i="157" s="1"/>
  <c r="B20" i="157" s="1"/>
  <c r="B21" i="157" s="1"/>
  <c r="B22" i="157" s="1"/>
  <c r="B23" i="157" s="1"/>
  <c r="B24" i="157" s="1"/>
  <c r="B25" i="157" s="1"/>
  <c r="B26" i="157" s="1"/>
  <c r="B27" i="157" s="1"/>
  <c r="B28" i="157" s="1"/>
  <c r="B29" i="157" s="1"/>
  <c r="B30" i="157" s="1"/>
  <c r="B31" i="157" s="1"/>
  <c r="B32" i="157" s="1"/>
  <c r="B33" i="157" s="1"/>
  <c r="B34" i="157" s="1"/>
  <c r="B35" i="157" s="1"/>
  <c r="B36" i="157" s="1"/>
  <c r="B37" i="157" s="1"/>
  <c r="B38" i="157" s="1"/>
  <c r="B39" i="157" s="1"/>
  <c r="B40" i="157" s="1"/>
  <c r="B41" i="157" s="1"/>
  <c r="B42" i="157" s="1"/>
  <c r="B43" i="157" s="1"/>
  <c r="B44" i="157" s="1"/>
  <c r="B45" i="157" s="1"/>
  <c r="B46" i="157" s="1"/>
  <c r="B47" i="157" s="1"/>
  <c r="B48" i="157" s="1"/>
  <c r="B49" i="157" s="1"/>
  <c r="B50" i="157" s="1"/>
  <c r="B51" i="157" s="1"/>
  <c r="B52" i="157" s="1"/>
  <c r="B53" i="157" s="1"/>
  <c r="B54" i="157" s="1"/>
  <c r="B55" i="157" s="1"/>
  <c r="B56" i="157" s="1"/>
  <c r="B57" i="157" s="1"/>
  <c r="B58" i="157" s="1"/>
  <c r="B59" i="157" s="1"/>
  <c r="B60" i="157" s="1"/>
  <c r="B61" i="157" s="1"/>
  <c r="B62" i="157" s="1"/>
  <c r="B63" i="157" s="1"/>
  <c r="B64" i="157" s="1"/>
  <c r="B65" i="157" s="1"/>
  <c r="B66" i="157" s="1"/>
  <c r="B67" i="157" s="1"/>
  <c r="B68" i="157" s="1"/>
  <c r="B69" i="157" s="1"/>
  <c r="B70" i="157" s="1"/>
  <c r="B71" i="157" s="1"/>
  <c r="B72" i="157" s="1"/>
  <c r="B73" i="157" s="1"/>
  <c r="B74" i="157" s="1"/>
  <c r="B75" i="157" s="1"/>
  <c r="B76" i="157" s="1"/>
  <c r="B77" i="157" s="1"/>
  <c r="B78" i="157" s="1"/>
  <c r="B79" i="157" s="1"/>
  <c r="B80" i="157" s="1"/>
  <c r="B81" i="157" s="1"/>
  <c r="B82" i="157" s="1"/>
  <c r="B83" i="157" s="1"/>
  <c r="B84" i="157" s="1"/>
  <c r="B85" i="157" s="1"/>
  <c r="B86" i="157" s="1"/>
  <c r="B87" i="157" s="1"/>
  <c r="B88" i="157" s="1"/>
  <c r="B89" i="157" s="1"/>
  <c r="B90" i="157" s="1"/>
  <c r="B91" i="157" s="1"/>
  <c r="B92" i="157" s="1"/>
  <c r="B93" i="157" s="1"/>
  <c r="B94" i="157" s="1"/>
  <c r="B95" i="157" s="1"/>
  <c r="B96" i="157" s="1"/>
  <c r="B97" i="157" s="1"/>
  <c r="B98" i="157" s="1"/>
  <c r="B99" i="157" s="1"/>
  <c r="B100" i="157" s="1"/>
  <c r="B4" i="156"/>
  <c r="B5" i="156" s="1"/>
  <c r="B6" i="156" s="1"/>
  <c r="B7" i="156" s="1"/>
  <c r="B8" i="156" s="1"/>
  <c r="B9" i="156" s="1"/>
  <c r="B10" i="156" s="1"/>
  <c r="B11" i="156" s="1"/>
  <c r="B12" i="156" s="1"/>
  <c r="B13" i="156" s="1"/>
  <c r="B14" i="156" s="1"/>
  <c r="B15" i="156" s="1"/>
  <c r="B16" i="156" s="1"/>
  <c r="B17" i="156" s="1"/>
  <c r="B18" i="156" s="1"/>
  <c r="B19" i="156" s="1"/>
  <c r="B20" i="156" s="1"/>
  <c r="B21" i="156" s="1"/>
  <c r="B22" i="156" s="1"/>
  <c r="B23" i="156" s="1"/>
  <c r="B24" i="156" s="1"/>
  <c r="B25" i="156" s="1"/>
  <c r="B26" i="156" s="1"/>
  <c r="B27" i="156" s="1"/>
  <c r="B28" i="156" s="1"/>
  <c r="B29" i="156" s="1"/>
  <c r="B30" i="156" s="1"/>
  <c r="B31" i="156" s="1"/>
  <c r="B32" i="156" s="1"/>
  <c r="B33" i="156" s="1"/>
  <c r="B34" i="156" s="1"/>
  <c r="B35" i="156" s="1"/>
  <c r="B36" i="156" s="1"/>
  <c r="B37" i="156" s="1"/>
  <c r="B38" i="156" s="1"/>
  <c r="B39" i="156" s="1"/>
  <c r="B40" i="156" s="1"/>
  <c r="B41" i="156" s="1"/>
  <c r="B42" i="156" s="1"/>
  <c r="B43" i="156" s="1"/>
  <c r="B44" i="156" s="1"/>
  <c r="B45" i="156" s="1"/>
  <c r="B46" i="156" s="1"/>
  <c r="B47" i="156" s="1"/>
  <c r="B48" i="156" s="1"/>
  <c r="B49" i="156" s="1"/>
  <c r="B50" i="156" s="1"/>
  <c r="B51" i="156" s="1"/>
  <c r="B52" i="156" s="1"/>
  <c r="B53" i="156" s="1"/>
  <c r="B54" i="156" s="1"/>
  <c r="B55" i="156" s="1"/>
  <c r="B56" i="156" s="1"/>
  <c r="B57" i="156" s="1"/>
  <c r="B58" i="156" s="1"/>
  <c r="B59" i="156" s="1"/>
  <c r="B60" i="156" s="1"/>
  <c r="B61" i="156" s="1"/>
  <c r="B62" i="156" s="1"/>
  <c r="B63" i="156" s="1"/>
  <c r="B64" i="156" s="1"/>
  <c r="B65" i="156" s="1"/>
  <c r="B66" i="156" s="1"/>
  <c r="B67" i="156" s="1"/>
  <c r="B68" i="156" s="1"/>
  <c r="B69" i="156" s="1"/>
  <c r="B70" i="156" s="1"/>
  <c r="B71" i="156" s="1"/>
  <c r="B72" i="156" s="1"/>
  <c r="B73" i="156" s="1"/>
  <c r="B74" i="156" s="1"/>
  <c r="B75" i="156" s="1"/>
  <c r="B76" i="156" s="1"/>
  <c r="B77" i="156" s="1"/>
  <c r="B78" i="156" s="1"/>
  <c r="B79" i="156" s="1"/>
  <c r="B80" i="156" s="1"/>
  <c r="B81" i="156" s="1"/>
  <c r="B82" i="156" s="1"/>
  <c r="B83" i="156" s="1"/>
  <c r="B84" i="156" s="1"/>
  <c r="B85" i="156" s="1"/>
  <c r="B86" i="156" s="1"/>
  <c r="B87" i="156" s="1"/>
  <c r="B88" i="156" s="1"/>
  <c r="B89" i="156" s="1"/>
  <c r="B90" i="156" s="1"/>
  <c r="B91" i="156" s="1"/>
  <c r="B92" i="156" s="1"/>
  <c r="B93" i="156" s="1"/>
  <c r="B94" i="156" s="1"/>
  <c r="B95" i="156" s="1"/>
  <c r="B96" i="156" s="1"/>
  <c r="B97" i="156" s="1"/>
  <c r="B98" i="156" s="1"/>
  <c r="B99" i="156" s="1"/>
  <c r="B100" i="156" s="1"/>
  <c r="B4" i="155"/>
  <c r="B5" i="155" s="1"/>
  <c r="B6" i="155" s="1"/>
  <c r="B7" i="155" s="1"/>
  <c r="B8" i="155" s="1"/>
  <c r="B9" i="155" s="1"/>
  <c r="B10" i="155" s="1"/>
  <c r="B11" i="155" s="1"/>
  <c r="B12" i="155" s="1"/>
  <c r="B13" i="155" s="1"/>
  <c r="B14" i="155" s="1"/>
  <c r="B15" i="155" s="1"/>
  <c r="B16" i="155" s="1"/>
  <c r="B17" i="155" s="1"/>
  <c r="B18" i="155" s="1"/>
  <c r="B19" i="155" s="1"/>
  <c r="B20" i="155" s="1"/>
  <c r="B21" i="155" s="1"/>
  <c r="B22" i="155" s="1"/>
  <c r="B23" i="155" s="1"/>
  <c r="B24" i="155" s="1"/>
  <c r="B25" i="155" s="1"/>
  <c r="B26" i="155" s="1"/>
  <c r="B27" i="155" s="1"/>
  <c r="B28" i="155" s="1"/>
  <c r="B29" i="155" s="1"/>
  <c r="B30" i="155" s="1"/>
  <c r="B31" i="155" s="1"/>
  <c r="B32" i="155" s="1"/>
  <c r="B33" i="155" s="1"/>
  <c r="B34" i="155" s="1"/>
  <c r="B35" i="155" s="1"/>
  <c r="B36" i="155" s="1"/>
  <c r="B37" i="155" s="1"/>
  <c r="B38" i="155" s="1"/>
  <c r="B39" i="155" s="1"/>
  <c r="B40" i="155" s="1"/>
  <c r="B41" i="155" s="1"/>
  <c r="B42" i="155" s="1"/>
  <c r="B43" i="155" s="1"/>
  <c r="B44" i="155" s="1"/>
  <c r="B45" i="155" s="1"/>
  <c r="B46" i="155" s="1"/>
  <c r="B47" i="155" s="1"/>
  <c r="B48" i="155" s="1"/>
  <c r="B49" i="155" s="1"/>
  <c r="B50" i="155" s="1"/>
  <c r="B51" i="155" s="1"/>
  <c r="B52" i="155" s="1"/>
  <c r="B53" i="155" s="1"/>
  <c r="B54" i="155" s="1"/>
  <c r="B55" i="155" s="1"/>
  <c r="B56" i="155" s="1"/>
  <c r="B57" i="155" s="1"/>
  <c r="B58" i="155" s="1"/>
  <c r="B59" i="155" s="1"/>
  <c r="B60" i="155" s="1"/>
  <c r="B61" i="155" s="1"/>
  <c r="B62" i="155" s="1"/>
  <c r="B63" i="155" s="1"/>
  <c r="B64" i="155" s="1"/>
  <c r="B65" i="155" s="1"/>
  <c r="B66" i="155" s="1"/>
  <c r="B67" i="155" s="1"/>
  <c r="B68" i="155" s="1"/>
  <c r="B69" i="155" s="1"/>
  <c r="B70" i="155" s="1"/>
  <c r="B71" i="155" s="1"/>
  <c r="B72" i="155" s="1"/>
  <c r="B73" i="155" s="1"/>
  <c r="B74" i="155" s="1"/>
  <c r="B75" i="155" s="1"/>
  <c r="B76" i="155" s="1"/>
  <c r="B77" i="155" s="1"/>
  <c r="B78" i="155" s="1"/>
  <c r="B79" i="155" s="1"/>
  <c r="B80" i="155" s="1"/>
  <c r="B81" i="155" s="1"/>
  <c r="B82" i="155" s="1"/>
  <c r="B83" i="155" s="1"/>
  <c r="B84" i="155" s="1"/>
  <c r="B85" i="155" s="1"/>
  <c r="B86" i="155" s="1"/>
  <c r="B87" i="155" s="1"/>
  <c r="B88" i="155" s="1"/>
  <c r="B89" i="155" s="1"/>
  <c r="B90" i="155" s="1"/>
  <c r="B91" i="155" s="1"/>
  <c r="B92" i="155" s="1"/>
  <c r="B93" i="155" s="1"/>
  <c r="B94" i="155" s="1"/>
  <c r="B95" i="155" s="1"/>
  <c r="B96" i="155" s="1"/>
  <c r="B97" i="155" s="1"/>
  <c r="B98" i="155" s="1"/>
  <c r="B99" i="155" s="1"/>
  <c r="B100" i="155" s="1"/>
  <c r="B4" i="154"/>
  <c r="B5" i="154" s="1"/>
  <c r="B6" i="154" s="1"/>
  <c r="B7" i="154" s="1"/>
  <c r="B8" i="154" s="1"/>
  <c r="B9" i="154" s="1"/>
  <c r="B10" i="154" s="1"/>
  <c r="B11" i="154" s="1"/>
  <c r="B12" i="154" s="1"/>
  <c r="B13" i="154" s="1"/>
  <c r="B14" i="154" s="1"/>
  <c r="B15" i="154" s="1"/>
  <c r="B16" i="154" s="1"/>
  <c r="B17" i="154" s="1"/>
  <c r="B18" i="154" s="1"/>
  <c r="B19" i="154" s="1"/>
  <c r="B20" i="154" s="1"/>
  <c r="B21" i="154" s="1"/>
  <c r="B22" i="154" s="1"/>
  <c r="B23" i="154" s="1"/>
  <c r="B24" i="154" s="1"/>
  <c r="B25" i="154" s="1"/>
  <c r="B26" i="154" s="1"/>
  <c r="B27" i="154" s="1"/>
  <c r="B28" i="154" s="1"/>
  <c r="B29" i="154" s="1"/>
  <c r="B30" i="154" s="1"/>
  <c r="B31" i="154" s="1"/>
  <c r="B32" i="154" s="1"/>
  <c r="B33" i="154" s="1"/>
  <c r="B34" i="154" s="1"/>
  <c r="B35" i="154" s="1"/>
  <c r="B36" i="154" s="1"/>
  <c r="B37" i="154" s="1"/>
  <c r="B38" i="154" s="1"/>
  <c r="B39" i="154" s="1"/>
  <c r="B40" i="154" s="1"/>
  <c r="B41" i="154" s="1"/>
  <c r="B42" i="154" s="1"/>
  <c r="B43" i="154" s="1"/>
  <c r="B44" i="154" s="1"/>
  <c r="B45" i="154" s="1"/>
  <c r="B46" i="154" s="1"/>
  <c r="B47" i="154" s="1"/>
  <c r="B48" i="154" s="1"/>
  <c r="B49" i="154" s="1"/>
  <c r="B50" i="154" s="1"/>
  <c r="B51" i="154" s="1"/>
  <c r="B52" i="154" s="1"/>
  <c r="B53" i="154" s="1"/>
  <c r="B54" i="154" s="1"/>
  <c r="B55" i="154" s="1"/>
  <c r="B56" i="154" s="1"/>
  <c r="B57" i="154" s="1"/>
  <c r="B58" i="154" s="1"/>
  <c r="B59" i="154" s="1"/>
  <c r="B60" i="154" s="1"/>
  <c r="B61" i="154" s="1"/>
  <c r="B62" i="154" s="1"/>
  <c r="B63" i="154" s="1"/>
  <c r="B64" i="154" s="1"/>
  <c r="B65" i="154" s="1"/>
  <c r="B66" i="154" s="1"/>
  <c r="B67" i="154" s="1"/>
  <c r="B68" i="154" s="1"/>
  <c r="B69" i="154" s="1"/>
  <c r="B70" i="154" s="1"/>
  <c r="B71" i="154" s="1"/>
  <c r="B72" i="154" s="1"/>
  <c r="B73" i="154" s="1"/>
  <c r="B74" i="154" s="1"/>
  <c r="B75" i="154" s="1"/>
  <c r="B76" i="154" s="1"/>
  <c r="B77" i="154" s="1"/>
  <c r="B78" i="154" s="1"/>
  <c r="B79" i="154" s="1"/>
  <c r="B80" i="154" s="1"/>
  <c r="B81" i="154" s="1"/>
  <c r="B82" i="154" s="1"/>
  <c r="B83" i="154" s="1"/>
  <c r="B84" i="154" s="1"/>
  <c r="B85" i="154" s="1"/>
  <c r="B86" i="154" s="1"/>
  <c r="B87" i="154" s="1"/>
  <c r="B88" i="154" s="1"/>
  <c r="B89" i="154" s="1"/>
  <c r="B90" i="154" s="1"/>
  <c r="B91" i="154" s="1"/>
  <c r="B92" i="154" s="1"/>
  <c r="B93" i="154" s="1"/>
  <c r="B94" i="154" s="1"/>
  <c r="B95" i="154" s="1"/>
  <c r="B96" i="154" s="1"/>
  <c r="B97" i="154" s="1"/>
  <c r="B98" i="154" s="1"/>
  <c r="B99" i="154" s="1"/>
  <c r="B100" i="154" s="1"/>
  <c r="B4" i="153"/>
  <c r="B5" i="153" s="1"/>
  <c r="B6" i="153" s="1"/>
  <c r="B7" i="153" s="1"/>
  <c r="B8" i="153" s="1"/>
  <c r="B9" i="153" s="1"/>
  <c r="B10" i="153" s="1"/>
  <c r="B11" i="153" s="1"/>
  <c r="B12" i="153" s="1"/>
  <c r="B13" i="153" s="1"/>
  <c r="B14" i="153" s="1"/>
  <c r="B15" i="153" s="1"/>
  <c r="B16" i="153" s="1"/>
  <c r="B17" i="153" s="1"/>
  <c r="B18" i="153" s="1"/>
  <c r="B19" i="153" s="1"/>
  <c r="B20" i="153" s="1"/>
  <c r="B21" i="153" s="1"/>
  <c r="B22" i="153" s="1"/>
  <c r="B23" i="153" s="1"/>
  <c r="B24" i="153" s="1"/>
  <c r="B25" i="153" s="1"/>
  <c r="B26" i="153" s="1"/>
  <c r="B27" i="153" s="1"/>
  <c r="B28" i="153" s="1"/>
  <c r="B29" i="153" s="1"/>
  <c r="B30" i="153" s="1"/>
  <c r="B31" i="153" s="1"/>
  <c r="B32" i="153" s="1"/>
  <c r="B33" i="153" s="1"/>
  <c r="B34" i="153" s="1"/>
  <c r="B35" i="153" s="1"/>
  <c r="B36" i="153" s="1"/>
  <c r="B37" i="153" s="1"/>
  <c r="B38" i="153" s="1"/>
  <c r="B39" i="153" s="1"/>
  <c r="B40" i="153" s="1"/>
  <c r="B41" i="153" s="1"/>
  <c r="B42" i="153" s="1"/>
  <c r="B43" i="153" s="1"/>
  <c r="B44" i="153" s="1"/>
  <c r="B45" i="153" s="1"/>
  <c r="B46" i="153" s="1"/>
  <c r="B47" i="153" s="1"/>
  <c r="B48" i="153" s="1"/>
  <c r="B49" i="153" s="1"/>
  <c r="B50" i="153" s="1"/>
  <c r="B51" i="153" s="1"/>
  <c r="B52" i="153" s="1"/>
  <c r="B53" i="153" s="1"/>
  <c r="B54" i="153" s="1"/>
  <c r="B55" i="153" s="1"/>
  <c r="B56" i="153" s="1"/>
  <c r="B57" i="153" s="1"/>
  <c r="B58" i="153" s="1"/>
  <c r="B59" i="153" s="1"/>
  <c r="B60" i="153" s="1"/>
  <c r="B61" i="153" s="1"/>
  <c r="B62" i="153" s="1"/>
  <c r="B63" i="153" s="1"/>
  <c r="B64" i="153" s="1"/>
  <c r="B65" i="153" s="1"/>
  <c r="B66" i="153" s="1"/>
  <c r="B67" i="153" s="1"/>
  <c r="B68" i="153" s="1"/>
  <c r="B69" i="153" s="1"/>
  <c r="B70" i="153" s="1"/>
  <c r="B71" i="153" s="1"/>
  <c r="B72" i="153" s="1"/>
  <c r="B73" i="153" s="1"/>
  <c r="B74" i="153" s="1"/>
  <c r="B75" i="153" s="1"/>
  <c r="B76" i="153" s="1"/>
  <c r="B77" i="153" s="1"/>
  <c r="B78" i="153" s="1"/>
  <c r="B79" i="153" s="1"/>
  <c r="B80" i="153" s="1"/>
  <c r="B81" i="153" s="1"/>
  <c r="B82" i="153" s="1"/>
  <c r="B83" i="153" s="1"/>
  <c r="B84" i="153" s="1"/>
  <c r="B85" i="153" s="1"/>
  <c r="B86" i="153" s="1"/>
  <c r="B87" i="153" s="1"/>
  <c r="B88" i="153" s="1"/>
  <c r="B89" i="153" s="1"/>
  <c r="B90" i="153" s="1"/>
  <c r="B91" i="153" s="1"/>
  <c r="B92" i="153" s="1"/>
  <c r="B93" i="153" s="1"/>
  <c r="B94" i="153" s="1"/>
  <c r="B95" i="153" s="1"/>
  <c r="B96" i="153" s="1"/>
  <c r="B97" i="153" s="1"/>
  <c r="B98" i="153" s="1"/>
  <c r="B99" i="153" s="1"/>
  <c r="B100" i="153" s="1"/>
  <c r="B4" i="152"/>
  <c r="B5" i="152" s="1"/>
  <c r="B6" i="152" s="1"/>
  <c r="B7" i="152" s="1"/>
  <c r="B8" i="152" s="1"/>
  <c r="B9" i="152" s="1"/>
  <c r="B10" i="152" s="1"/>
  <c r="B11" i="152" s="1"/>
  <c r="B12" i="152" s="1"/>
  <c r="B13" i="152" s="1"/>
  <c r="B14" i="152" s="1"/>
  <c r="B15" i="152" s="1"/>
  <c r="B16" i="152" s="1"/>
  <c r="B17" i="152" s="1"/>
  <c r="B18" i="152" s="1"/>
  <c r="B19" i="152" s="1"/>
  <c r="B20" i="152" s="1"/>
  <c r="B21" i="152" s="1"/>
  <c r="B22" i="152" s="1"/>
  <c r="B23" i="152" s="1"/>
  <c r="B24" i="152" s="1"/>
  <c r="B25" i="152" s="1"/>
  <c r="B26" i="152" s="1"/>
  <c r="B27" i="152" s="1"/>
  <c r="B28" i="152" s="1"/>
  <c r="B29" i="152" s="1"/>
  <c r="B30" i="152" s="1"/>
  <c r="B31" i="152" s="1"/>
  <c r="B32" i="152" s="1"/>
  <c r="B33" i="152" s="1"/>
  <c r="B34" i="152" s="1"/>
  <c r="B35" i="152" s="1"/>
  <c r="B36" i="152" s="1"/>
  <c r="B37" i="152" s="1"/>
  <c r="B38" i="152" s="1"/>
  <c r="B39" i="152" s="1"/>
  <c r="B40" i="152" s="1"/>
  <c r="B41" i="152" s="1"/>
  <c r="B42" i="152" s="1"/>
  <c r="B43" i="152" s="1"/>
  <c r="B44" i="152" s="1"/>
  <c r="B45" i="152" s="1"/>
  <c r="B46" i="152" s="1"/>
  <c r="B47" i="152" s="1"/>
  <c r="B48" i="152" s="1"/>
  <c r="B49" i="152" s="1"/>
  <c r="B50" i="152" s="1"/>
  <c r="B51" i="152" s="1"/>
  <c r="B52" i="152" s="1"/>
  <c r="B53" i="152" s="1"/>
  <c r="B54" i="152" s="1"/>
  <c r="B55" i="152" s="1"/>
  <c r="B56" i="152" s="1"/>
  <c r="B57" i="152" s="1"/>
  <c r="B58" i="152" s="1"/>
  <c r="B59" i="152" s="1"/>
  <c r="B60" i="152" s="1"/>
  <c r="B61" i="152" s="1"/>
  <c r="B62" i="152" s="1"/>
  <c r="B63" i="152" s="1"/>
  <c r="B64" i="152" s="1"/>
  <c r="B65" i="152" s="1"/>
  <c r="B66" i="152" s="1"/>
  <c r="B67" i="152" s="1"/>
  <c r="B68" i="152" s="1"/>
  <c r="B69" i="152" s="1"/>
  <c r="B70" i="152" s="1"/>
  <c r="B71" i="152" s="1"/>
  <c r="B72" i="152" s="1"/>
  <c r="B73" i="152" s="1"/>
  <c r="B74" i="152" s="1"/>
  <c r="B75" i="152" s="1"/>
  <c r="B76" i="152" s="1"/>
  <c r="B77" i="152" s="1"/>
  <c r="B78" i="152" s="1"/>
  <c r="B79" i="152" s="1"/>
  <c r="B80" i="152" s="1"/>
  <c r="B81" i="152" s="1"/>
  <c r="B82" i="152" s="1"/>
  <c r="B83" i="152" s="1"/>
  <c r="B84" i="152" s="1"/>
  <c r="B85" i="152" s="1"/>
  <c r="B86" i="152" s="1"/>
  <c r="B87" i="152" s="1"/>
  <c r="B88" i="152" s="1"/>
  <c r="B89" i="152" s="1"/>
  <c r="B90" i="152" s="1"/>
  <c r="B91" i="152" s="1"/>
  <c r="B92" i="152" s="1"/>
  <c r="B93" i="152" s="1"/>
  <c r="B94" i="152" s="1"/>
  <c r="B95" i="152" s="1"/>
  <c r="B96" i="152" s="1"/>
  <c r="B97" i="152" s="1"/>
  <c r="B98" i="152" s="1"/>
  <c r="B99" i="152" s="1"/>
  <c r="B100" i="152" s="1"/>
  <c r="B4" i="151"/>
  <c r="B5" i="151" s="1"/>
  <c r="B6" i="151" s="1"/>
  <c r="B7" i="151" s="1"/>
  <c r="B8" i="151" s="1"/>
  <c r="B9" i="151" s="1"/>
  <c r="B10" i="151" s="1"/>
  <c r="B11" i="151" s="1"/>
  <c r="B12" i="151" s="1"/>
  <c r="B13" i="151" s="1"/>
  <c r="B14" i="151" s="1"/>
  <c r="B15" i="151" s="1"/>
  <c r="B16" i="151" s="1"/>
  <c r="B17" i="151" s="1"/>
  <c r="B18" i="151" s="1"/>
  <c r="B19" i="151" s="1"/>
  <c r="B20" i="151" s="1"/>
  <c r="B21" i="151" s="1"/>
  <c r="B22" i="151" s="1"/>
  <c r="B23" i="151" s="1"/>
  <c r="B24" i="151" s="1"/>
  <c r="B25" i="151" s="1"/>
  <c r="B26" i="151" s="1"/>
  <c r="B27" i="151" s="1"/>
  <c r="B28" i="151" s="1"/>
  <c r="B29" i="151" s="1"/>
  <c r="B30" i="151" s="1"/>
  <c r="B31" i="151" s="1"/>
  <c r="B32" i="151" s="1"/>
  <c r="B33" i="151" s="1"/>
  <c r="B34" i="151" s="1"/>
  <c r="B35" i="151" s="1"/>
  <c r="B36" i="151" s="1"/>
  <c r="B37" i="151" s="1"/>
  <c r="B38" i="151" s="1"/>
  <c r="B39" i="151" s="1"/>
  <c r="B40" i="151" s="1"/>
  <c r="B41" i="151" s="1"/>
  <c r="B42" i="151" s="1"/>
  <c r="B43" i="151" s="1"/>
  <c r="B44" i="151" s="1"/>
  <c r="B45" i="151" s="1"/>
  <c r="B46" i="151" s="1"/>
  <c r="B47" i="151" s="1"/>
  <c r="B48" i="151" s="1"/>
  <c r="B49" i="151" s="1"/>
  <c r="B50" i="151" s="1"/>
  <c r="B51" i="151" s="1"/>
  <c r="B52" i="151" s="1"/>
  <c r="B53" i="151" s="1"/>
  <c r="B54" i="151" s="1"/>
  <c r="B55" i="151" s="1"/>
  <c r="B56" i="151" s="1"/>
  <c r="B57" i="151" s="1"/>
  <c r="B58" i="151" s="1"/>
  <c r="B59" i="151" s="1"/>
  <c r="B60" i="151" s="1"/>
  <c r="B61" i="151" s="1"/>
  <c r="B62" i="151" s="1"/>
  <c r="B63" i="151" s="1"/>
  <c r="B64" i="151" s="1"/>
  <c r="B65" i="151" s="1"/>
  <c r="B66" i="151" s="1"/>
  <c r="B67" i="151" s="1"/>
  <c r="B68" i="151" s="1"/>
  <c r="B69" i="151" s="1"/>
  <c r="B70" i="151" s="1"/>
  <c r="B71" i="151" s="1"/>
  <c r="B72" i="151" s="1"/>
  <c r="B73" i="151" s="1"/>
  <c r="B74" i="151" s="1"/>
  <c r="B75" i="151" s="1"/>
  <c r="B76" i="151" s="1"/>
  <c r="B77" i="151" s="1"/>
  <c r="B78" i="151" s="1"/>
  <c r="B79" i="151" s="1"/>
  <c r="B80" i="151" s="1"/>
  <c r="B81" i="151" s="1"/>
  <c r="B82" i="151" s="1"/>
  <c r="B83" i="151" s="1"/>
  <c r="B84" i="151" s="1"/>
  <c r="B85" i="151" s="1"/>
  <c r="B86" i="151" s="1"/>
  <c r="B87" i="151" s="1"/>
  <c r="B88" i="151" s="1"/>
  <c r="B89" i="151" s="1"/>
  <c r="B90" i="151" s="1"/>
  <c r="B91" i="151" s="1"/>
  <c r="B92" i="151" s="1"/>
  <c r="B93" i="151" s="1"/>
  <c r="B94" i="151" s="1"/>
  <c r="B95" i="151" s="1"/>
  <c r="B96" i="151" s="1"/>
  <c r="B97" i="151" s="1"/>
  <c r="B98" i="151" s="1"/>
  <c r="B99" i="151" s="1"/>
  <c r="B100" i="151" s="1"/>
  <c r="B4" i="150"/>
  <c r="B5" i="150" s="1"/>
  <c r="B6" i="150" s="1"/>
  <c r="B7" i="150" s="1"/>
  <c r="B8" i="150" s="1"/>
  <c r="B9" i="150" s="1"/>
  <c r="B10" i="150" s="1"/>
  <c r="B11" i="150" s="1"/>
  <c r="B12" i="150" s="1"/>
  <c r="B13" i="150" s="1"/>
  <c r="B14" i="150" s="1"/>
  <c r="B15" i="150" s="1"/>
  <c r="B16" i="150" s="1"/>
  <c r="B17" i="150" s="1"/>
  <c r="B18" i="150" s="1"/>
  <c r="B19" i="150" s="1"/>
  <c r="B20" i="150" s="1"/>
  <c r="B21" i="150" s="1"/>
  <c r="B22" i="150" s="1"/>
  <c r="B23" i="150" s="1"/>
  <c r="B24" i="150" s="1"/>
  <c r="B25" i="150" s="1"/>
  <c r="B26" i="150" s="1"/>
  <c r="B27" i="150" s="1"/>
  <c r="B28" i="150" s="1"/>
  <c r="B29" i="150" s="1"/>
  <c r="B30" i="150" s="1"/>
  <c r="B31" i="150" s="1"/>
  <c r="B32" i="150" s="1"/>
  <c r="B33" i="150" s="1"/>
  <c r="B34" i="150" s="1"/>
  <c r="B35" i="150" s="1"/>
  <c r="B36" i="150" s="1"/>
  <c r="B37" i="150" s="1"/>
  <c r="B38" i="150" s="1"/>
  <c r="B39" i="150" s="1"/>
  <c r="B40" i="150" s="1"/>
  <c r="B41" i="150" s="1"/>
  <c r="B42" i="150" s="1"/>
  <c r="B43" i="150" s="1"/>
  <c r="B44" i="150" s="1"/>
  <c r="B45" i="150" s="1"/>
  <c r="B46" i="150" s="1"/>
  <c r="B47" i="150" s="1"/>
  <c r="B48" i="150" s="1"/>
  <c r="B49" i="150" s="1"/>
  <c r="B50" i="150" s="1"/>
  <c r="B51" i="150" s="1"/>
  <c r="B52" i="150" s="1"/>
  <c r="B53" i="150" s="1"/>
  <c r="B54" i="150" s="1"/>
  <c r="B55" i="150" s="1"/>
  <c r="B56" i="150" s="1"/>
  <c r="B57" i="150" s="1"/>
  <c r="B58" i="150" s="1"/>
  <c r="B59" i="150" s="1"/>
  <c r="B60" i="150" s="1"/>
  <c r="B61" i="150" s="1"/>
  <c r="B62" i="150" s="1"/>
  <c r="B63" i="150" s="1"/>
  <c r="B64" i="150" s="1"/>
  <c r="B65" i="150" s="1"/>
  <c r="B66" i="150" s="1"/>
  <c r="B67" i="150" s="1"/>
  <c r="B68" i="150" s="1"/>
  <c r="B69" i="150" s="1"/>
  <c r="B70" i="150" s="1"/>
  <c r="B71" i="150" s="1"/>
  <c r="B72" i="150" s="1"/>
  <c r="B73" i="150" s="1"/>
  <c r="B74" i="150" s="1"/>
  <c r="B75" i="150" s="1"/>
  <c r="B76" i="150" s="1"/>
  <c r="B77" i="150" s="1"/>
  <c r="B78" i="150" s="1"/>
  <c r="B79" i="150" s="1"/>
  <c r="B80" i="150" s="1"/>
  <c r="B81" i="150" s="1"/>
  <c r="B82" i="150" s="1"/>
  <c r="B83" i="150" s="1"/>
  <c r="B84" i="150" s="1"/>
  <c r="B85" i="150" s="1"/>
  <c r="B86" i="150" s="1"/>
  <c r="B87" i="150" s="1"/>
  <c r="B88" i="150" s="1"/>
  <c r="B89" i="150" s="1"/>
  <c r="B90" i="150" s="1"/>
  <c r="B91" i="150" s="1"/>
  <c r="B92" i="150" s="1"/>
  <c r="B93" i="150" s="1"/>
  <c r="B94" i="150" s="1"/>
  <c r="B95" i="150" s="1"/>
  <c r="B96" i="150" s="1"/>
  <c r="B97" i="150" s="1"/>
  <c r="B98" i="150" s="1"/>
  <c r="B99" i="150" s="1"/>
  <c r="B100" i="150" s="1"/>
  <c r="B4" i="149"/>
  <c r="B5" i="149" s="1"/>
  <c r="B6" i="149" s="1"/>
  <c r="B7" i="149" s="1"/>
  <c r="B8" i="149" s="1"/>
  <c r="B9" i="149" s="1"/>
  <c r="B10" i="149" s="1"/>
  <c r="B11" i="149" s="1"/>
  <c r="B12" i="149" s="1"/>
  <c r="B13" i="149" s="1"/>
  <c r="B14" i="149" s="1"/>
  <c r="B15" i="149" s="1"/>
  <c r="B16" i="149" s="1"/>
  <c r="B17" i="149" s="1"/>
  <c r="B18" i="149" s="1"/>
  <c r="B19" i="149" s="1"/>
  <c r="B20" i="149" s="1"/>
  <c r="B21" i="149" s="1"/>
  <c r="B22" i="149" s="1"/>
  <c r="B23" i="149" s="1"/>
  <c r="B24" i="149" s="1"/>
  <c r="B25" i="149" s="1"/>
  <c r="B26" i="149" s="1"/>
  <c r="B27" i="149" s="1"/>
  <c r="B28" i="149" s="1"/>
  <c r="B29" i="149" s="1"/>
  <c r="B30" i="149" s="1"/>
  <c r="B31" i="149" s="1"/>
  <c r="B32" i="149" s="1"/>
  <c r="B33" i="149" s="1"/>
  <c r="B34" i="149" s="1"/>
  <c r="B35" i="149" s="1"/>
  <c r="B36" i="149" s="1"/>
  <c r="B37" i="149" s="1"/>
  <c r="B38" i="149" s="1"/>
  <c r="B39" i="149" s="1"/>
  <c r="B40" i="149" s="1"/>
  <c r="B41" i="149" s="1"/>
  <c r="B42" i="149" s="1"/>
  <c r="B43" i="149" s="1"/>
  <c r="B44" i="149" s="1"/>
  <c r="B45" i="149" s="1"/>
  <c r="B46" i="149" s="1"/>
  <c r="B47" i="149" s="1"/>
  <c r="B48" i="149" s="1"/>
  <c r="B49" i="149" s="1"/>
  <c r="B50" i="149" s="1"/>
  <c r="B51" i="149" s="1"/>
  <c r="B52" i="149" s="1"/>
  <c r="B53" i="149" s="1"/>
  <c r="B54" i="149" s="1"/>
  <c r="B55" i="149" s="1"/>
  <c r="B56" i="149" s="1"/>
  <c r="B57" i="149" s="1"/>
  <c r="B58" i="149" s="1"/>
  <c r="B59" i="149" s="1"/>
  <c r="B60" i="149" s="1"/>
  <c r="B61" i="149" s="1"/>
  <c r="B62" i="149" s="1"/>
  <c r="B63" i="149" s="1"/>
  <c r="B64" i="149" s="1"/>
  <c r="B65" i="149" s="1"/>
  <c r="B66" i="149" s="1"/>
  <c r="B67" i="149" s="1"/>
  <c r="B68" i="149" s="1"/>
  <c r="B69" i="149" s="1"/>
  <c r="B70" i="149" s="1"/>
  <c r="B71" i="149" s="1"/>
  <c r="B72" i="149" s="1"/>
  <c r="B73" i="149" s="1"/>
  <c r="B74" i="149" s="1"/>
  <c r="B75" i="149" s="1"/>
  <c r="B76" i="149" s="1"/>
  <c r="B77" i="149" s="1"/>
  <c r="B78" i="149" s="1"/>
  <c r="B79" i="149" s="1"/>
  <c r="B80" i="149" s="1"/>
  <c r="B81" i="149" s="1"/>
  <c r="B82" i="149" s="1"/>
  <c r="B83" i="149" s="1"/>
  <c r="B84" i="149" s="1"/>
  <c r="B85" i="149" s="1"/>
  <c r="B86" i="149" s="1"/>
  <c r="B87" i="149" s="1"/>
  <c r="B88" i="149" s="1"/>
  <c r="B89" i="149" s="1"/>
  <c r="B90" i="149" s="1"/>
  <c r="B91" i="149" s="1"/>
  <c r="B92" i="149" s="1"/>
  <c r="B93" i="149" s="1"/>
  <c r="B94" i="149" s="1"/>
  <c r="B95" i="149" s="1"/>
  <c r="B96" i="149" s="1"/>
  <c r="B97" i="149" s="1"/>
  <c r="B98" i="149" s="1"/>
  <c r="B99" i="149" s="1"/>
  <c r="B100" i="149" s="1"/>
  <c r="B4" i="148"/>
  <c r="B5" i="148" s="1"/>
  <c r="B6" i="148" s="1"/>
  <c r="B7" i="148" s="1"/>
  <c r="B8" i="148" s="1"/>
  <c r="B9" i="148" s="1"/>
  <c r="B10" i="148" s="1"/>
  <c r="B11" i="148" s="1"/>
  <c r="B12" i="148" s="1"/>
  <c r="B13" i="148" s="1"/>
  <c r="B14" i="148" s="1"/>
  <c r="B15" i="148" s="1"/>
  <c r="B16" i="148" s="1"/>
  <c r="B17" i="148" s="1"/>
  <c r="B18" i="148" s="1"/>
  <c r="B19" i="148" s="1"/>
  <c r="B20" i="148" s="1"/>
  <c r="B21" i="148" s="1"/>
  <c r="B22" i="148" s="1"/>
  <c r="B23" i="148" s="1"/>
  <c r="B24" i="148" s="1"/>
  <c r="B25" i="148" s="1"/>
  <c r="B26" i="148" s="1"/>
  <c r="B27" i="148" s="1"/>
  <c r="B28" i="148" s="1"/>
  <c r="B29" i="148" s="1"/>
  <c r="B30" i="148" s="1"/>
  <c r="B31" i="148" s="1"/>
  <c r="B32" i="148" s="1"/>
  <c r="B33" i="148" s="1"/>
  <c r="B34" i="148" s="1"/>
  <c r="B35" i="148" s="1"/>
  <c r="B36" i="148" s="1"/>
  <c r="B37" i="148" s="1"/>
  <c r="B38" i="148" s="1"/>
  <c r="B39" i="148" s="1"/>
  <c r="B40" i="148" s="1"/>
  <c r="B41" i="148" s="1"/>
  <c r="B42" i="148" s="1"/>
  <c r="B43" i="148" s="1"/>
  <c r="B44" i="148" s="1"/>
  <c r="B45" i="148" s="1"/>
  <c r="B46" i="148" s="1"/>
  <c r="B47" i="148" s="1"/>
  <c r="B48" i="148" s="1"/>
  <c r="B49" i="148" s="1"/>
  <c r="B50" i="148" s="1"/>
  <c r="B51" i="148" s="1"/>
  <c r="B52" i="148" s="1"/>
  <c r="B53" i="148" s="1"/>
  <c r="B54" i="148" s="1"/>
  <c r="B55" i="148" s="1"/>
  <c r="B56" i="148" s="1"/>
  <c r="B57" i="148" s="1"/>
  <c r="B58" i="148" s="1"/>
  <c r="B59" i="148" s="1"/>
  <c r="B60" i="148" s="1"/>
  <c r="B61" i="148" s="1"/>
  <c r="B62" i="148" s="1"/>
  <c r="B63" i="148" s="1"/>
  <c r="B64" i="148" s="1"/>
  <c r="B65" i="148" s="1"/>
  <c r="B66" i="148" s="1"/>
  <c r="B67" i="148" s="1"/>
  <c r="B68" i="148" s="1"/>
  <c r="B69" i="148" s="1"/>
  <c r="B70" i="148" s="1"/>
  <c r="B71" i="148" s="1"/>
  <c r="B72" i="148" s="1"/>
  <c r="B73" i="148" s="1"/>
  <c r="B74" i="148" s="1"/>
  <c r="B75" i="148" s="1"/>
  <c r="B76" i="148" s="1"/>
  <c r="B77" i="148" s="1"/>
  <c r="B78" i="148" s="1"/>
  <c r="B79" i="148" s="1"/>
  <c r="B80" i="148" s="1"/>
  <c r="B81" i="148" s="1"/>
  <c r="B82" i="148" s="1"/>
  <c r="B83" i="148" s="1"/>
  <c r="B84" i="148" s="1"/>
  <c r="B85" i="148" s="1"/>
  <c r="B86" i="148" s="1"/>
  <c r="B87" i="148" s="1"/>
  <c r="B88" i="148" s="1"/>
  <c r="B89" i="148" s="1"/>
  <c r="B90" i="148" s="1"/>
  <c r="B91" i="148" s="1"/>
  <c r="B92" i="148" s="1"/>
  <c r="B93" i="148" s="1"/>
  <c r="B94" i="148" s="1"/>
  <c r="B95" i="148" s="1"/>
  <c r="B96" i="148" s="1"/>
  <c r="B97" i="148" s="1"/>
  <c r="B98" i="148" s="1"/>
  <c r="B99" i="148" s="1"/>
  <c r="B100" i="148" s="1"/>
  <c r="B4" i="147"/>
  <c r="B5" i="147" s="1"/>
  <c r="B6" i="147" s="1"/>
  <c r="B7" i="147" s="1"/>
  <c r="B8" i="147" s="1"/>
  <c r="B9" i="147" s="1"/>
  <c r="B10" i="147" s="1"/>
  <c r="B11" i="147" s="1"/>
  <c r="B12" i="147" s="1"/>
  <c r="B13" i="147" s="1"/>
  <c r="B14" i="147" s="1"/>
  <c r="B15" i="147" s="1"/>
  <c r="B16" i="147" s="1"/>
  <c r="B17" i="147" s="1"/>
  <c r="B18" i="147" s="1"/>
  <c r="B19" i="147" s="1"/>
  <c r="B20" i="147" s="1"/>
  <c r="B21" i="147" s="1"/>
  <c r="B22" i="147" s="1"/>
  <c r="B23" i="147" s="1"/>
  <c r="B24" i="147" s="1"/>
  <c r="B25" i="147" s="1"/>
  <c r="B26" i="147" s="1"/>
  <c r="B27" i="147" s="1"/>
  <c r="B28" i="147" s="1"/>
  <c r="B29" i="147" s="1"/>
  <c r="B30" i="147" s="1"/>
  <c r="B31" i="147" s="1"/>
  <c r="B32" i="147" s="1"/>
  <c r="B33" i="147" s="1"/>
  <c r="B34" i="147" s="1"/>
  <c r="B35" i="147" s="1"/>
  <c r="B36" i="147" s="1"/>
  <c r="B37" i="147" s="1"/>
  <c r="B38" i="147" s="1"/>
  <c r="B39" i="147" s="1"/>
  <c r="B40" i="147" s="1"/>
  <c r="B41" i="147" s="1"/>
  <c r="B42" i="147" s="1"/>
  <c r="B43" i="147" s="1"/>
  <c r="B44" i="147" s="1"/>
  <c r="B45" i="147" s="1"/>
  <c r="B46" i="147" s="1"/>
  <c r="B47" i="147" s="1"/>
  <c r="B48" i="147" s="1"/>
  <c r="B49" i="147" s="1"/>
  <c r="B50" i="147" s="1"/>
  <c r="B51" i="147" s="1"/>
  <c r="B52" i="147" s="1"/>
  <c r="B53" i="147" s="1"/>
  <c r="B54" i="147" s="1"/>
  <c r="B55" i="147" s="1"/>
  <c r="B56" i="147" s="1"/>
  <c r="B57" i="147" s="1"/>
  <c r="B58" i="147" s="1"/>
  <c r="B59" i="147" s="1"/>
  <c r="B60" i="147" s="1"/>
  <c r="B61" i="147" s="1"/>
  <c r="B62" i="147" s="1"/>
  <c r="B63" i="147" s="1"/>
  <c r="B64" i="147" s="1"/>
  <c r="B65" i="147" s="1"/>
  <c r="B66" i="147" s="1"/>
  <c r="B67" i="147" s="1"/>
  <c r="B68" i="147" s="1"/>
  <c r="B69" i="147" s="1"/>
  <c r="B70" i="147" s="1"/>
  <c r="B71" i="147" s="1"/>
  <c r="B72" i="147" s="1"/>
  <c r="B73" i="147" s="1"/>
  <c r="B74" i="147" s="1"/>
  <c r="B75" i="147" s="1"/>
  <c r="B76" i="147" s="1"/>
  <c r="B77" i="147" s="1"/>
  <c r="B78" i="147" s="1"/>
  <c r="B79" i="147" s="1"/>
  <c r="B80" i="147" s="1"/>
  <c r="B81" i="147" s="1"/>
  <c r="B82" i="147" s="1"/>
  <c r="B83" i="147" s="1"/>
  <c r="B84" i="147" s="1"/>
  <c r="B85" i="147" s="1"/>
  <c r="B86" i="147" s="1"/>
  <c r="B87" i="147" s="1"/>
  <c r="B88" i="147" s="1"/>
  <c r="B89" i="147" s="1"/>
  <c r="B90" i="147" s="1"/>
  <c r="B91" i="147" s="1"/>
  <c r="B92" i="147" s="1"/>
  <c r="B93" i="147" s="1"/>
  <c r="B94" i="147" s="1"/>
  <c r="B95" i="147" s="1"/>
  <c r="B96" i="147" s="1"/>
  <c r="B97" i="147" s="1"/>
  <c r="B98" i="147" s="1"/>
  <c r="B99" i="147" s="1"/>
  <c r="B100" i="147" s="1"/>
  <c r="B4" i="146"/>
  <c r="B5" i="146" s="1"/>
  <c r="B6" i="146" s="1"/>
  <c r="B7" i="146" s="1"/>
  <c r="B8" i="146" s="1"/>
  <c r="B9" i="146" s="1"/>
  <c r="B10" i="146" s="1"/>
  <c r="B11" i="146" s="1"/>
  <c r="B12" i="146" s="1"/>
  <c r="B13" i="146" s="1"/>
  <c r="B14" i="146" s="1"/>
  <c r="B15" i="146" s="1"/>
  <c r="B16" i="146" s="1"/>
  <c r="B17" i="146" s="1"/>
  <c r="B18" i="146" s="1"/>
  <c r="B19" i="146" s="1"/>
  <c r="B20" i="146" s="1"/>
  <c r="B21" i="146" s="1"/>
  <c r="B22" i="146" s="1"/>
  <c r="B23" i="146" s="1"/>
  <c r="B24" i="146" s="1"/>
  <c r="B25" i="146" s="1"/>
  <c r="B26" i="146" s="1"/>
  <c r="B27" i="146" s="1"/>
  <c r="B28" i="146" s="1"/>
  <c r="B29" i="146" s="1"/>
  <c r="B30" i="146" s="1"/>
  <c r="B31" i="146" s="1"/>
  <c r="B32" i="146" s="1"/>
  <c r="B33" i="146" s="1"/>
  <c r="B34" i="146" s="1"/>
  <c r="B35" i="146" s="1"/>
  <c r="B36" i="146" s="1"/>
  <c r="B37" i="146" s="1"/>
  <c r="B38" i="146" s="1"/>
  <c r="B39" i="146" s="1"/>
  <c r="B40" i="146" s="1"/>
  <c r="B41" i="146" s="1"/>
  <c r="B42" i="146" s="1"/>
  <c r="B43" i="146" s="1"/>
  <c r="B44" i="146" s="1"/>
  <c r="B45" i="146" s="1"/>
  <c r="B46" i="146" s="1"/>
  <c r="B47" i="146" s="1"/>
  <c r="B48" i="146" s="1"/>
  <c r="B49" i="146" s="1"/>
  <c r="B50" i="146" s="1"/>
  <c r="B51" i="146" s="1"/>
  <c r="B52" i="146" s="1"/>
  <c r="B53" i="146" s="1"/>
  <c r="B54" i="146" s="1"/>
  <c r="B55" i="146" s="1"/>
  <c r="B56" i="146" s="1"/>
  <c r="B57" i="146" s="1"/>
  <c r="B58" i="146" s="1"/>
  <c r="B59" i="146" s="1"/>
  <c r="B60" i="146" s="1"/>
  <c r="B61" i="146" s="1"/>
  <c r="B62" i="146" s="1"/>
  <c r="B63" i="146" s="1"/>
  <c r="B64" i="146" s="1"/>
  <c r="B65" i="146" s="1"/>
  <c r="B66" i="146" s="1"/>
  <c r="B67" i="146" s="1"/>
  <c r="B68" i="146" s="1"/>
  <c r="B69" i="146" s="1"/>
  <c r="B70" i="146" s="1"/>
  <c r="B71" i="146" s="1"/>
  <c r="B72" i="146" s="1"/>
  <c r="B73" i="146" s="1"/>
  <c r="B74" i="146" s="1"/>
  <c r="B75" i="146" s="1"/>
  <c r="B76" i="146" s="1"/>
  <c r="B77" i="146" s="1"/>
  <c r="B78" i="146" s="1"/>
  <c r="B79" i="146" s="1"/>
  <c r="B80" i="146" s="1"/>
  <c r="B81" i="146" s="1"/>
  <c r="B82" i="146" s="1"/>
  <c r="B83" i="146" s="1"/>
  <c r="B84" i="146" s="1"/>
  <c r="B85" i="146" s="1"/>
  <c r="B86" i="146" s="1"/>
  <c r="B87" i="146" s="1"/>
  <c r="B88" i="146" s="1"/>
  <c r="B89" i="146" s="1"/>
  <c r="B90" i="146" s="1"/>
  <c r="B91" i="146" s="1"/>
  <c r="B92" i="146" s="1"/>
  <c r="B93" i="146" s="1"/>
  <c r="B94" i="146" s="1"/>
  <c r="B95" i="146" s="1"/>
  <c r="B96" i="146" s="1"/>
  <c r="B97" i="146" s="1"/>
  <c r="B98" i="146" s="1"/>
  <c r="B99" i="146" s="1"/>
  <c r="B100" i="146" s="1"/>
  <c r="B4" i="145"/>
  <c r="B5" i="145" s="1"/>
  <c r="B6" i="145" s="1"/>
  <c r="B7" i="145" s="1"/>
  <c r="B8" i="145" s="1"/>
  <c r="B9" i="145" s="1"/>
  <c r="B10" i="145" s="1"/>
  <c r="B11" i="145" s="1"/>
  <c r="B12" i="145" s="1"/>
  <c r="B13" i="145" s="1"/>
  <c r="B14" i="145" s="1"/>
  <c r="B15" i="145" s="1"/>
  <c r="B16" i="145" s="1"/>
  <c r="B17" i="145" s="1"/>
  <c r="B18" i="145" s="1"/>
  <c r="B19" i="145" s="1"/>
  <c r="B20" i="145" s="1"/>
  <c r="B21" i="145" s="1"/>
  <c r="B22" i="145" s="1"/>
  <c r="B23" i="145" s="1"/>
  <c r="B24" i="145" s="1"/>
  <c r="B25" i="145" s="1"/>
  <c r="B26" i="145" s="1"/>
  <c r="B27" i="145" s="1"/>
  <c r="B28" i="145" s="1"/>
  <c r="B29" i="145" s="1"/>
  <c r="B30" i="145" s="1"/>
  <c r="B31" i="145" s="1"/>
  <c r="B32" i="145" s="1"/>
  <c r="B33" i="145" s="1"/>
  <c r="B34" i="145" s="1"/>
  <c r="B35" i="145" s="1"/>
  <c r="B36" i="145" s="1"/>
  <c r="B37" i="145" s="1"/>
  <c r="B38" i="145" s="1"/>
  <c r="B39" i="145" s="1"/>
  <c r="B40" i="145" s="1"/>
  <c r="B41" i="145" s="1"/>
  <c r="B42" i="145" s="1"/>
  <c r="B43" i="145" s="1"/>
  <c r="B44" i="145" s="1"/>
  <c r="B45" i="145" s="1"/>
  <c r="B46" i="145" s="1"/>
  <c r="B47" i="145" s="1"/>
  <c r="B48" i="145" s="1"/>
  <c r="B49" i="145" s="1"/>
  <c r="B50" i="145" s="1"/>
  <c r="B51" i="145" s="1"/>
  <c r="B52" i="145" s="1"/>
  <c r="B53" i="145" s="1"/>
  <c r="B54" i="145" s="1"/>
  <c r="B55" i="145" s="1"/>
  <c r="B56" i="145" s="1"/>
  <c r="B57" i="145" s="1"/>
  <c r="B58" i="145" s="1"/>
  <c r="B59" i="145" s="1"/>
  <c r="B60" i="145" s="1"/>
  <c r="B61" i="145" s="1"/>
  <c r="B62" i="145" s="1"/>
  <c r="B63" i="145" s="1"/>
  <c r="B64" i="145" s="1"/>
  <c r="B65" i="145" s="1"/>
  <c r="B66" i="145" s="1"/>
  <c r="B67" i="145" s="1"/>
  <c r="B68" i="145" s="1"/>
  <c r="B69" i="145" s="1"/>
  <c r="B70" i="145" s="1"/>
  <c r="B71" i="145" s="1"/>
  <c r="B72" i="145" s="1"/>
  <c r="B73" i="145" s="1"/>
  <c r="B74" i="145" s="1"/>
  <c r="B75" i="145" s="1"/>
  <c r="B76" i="145" s="1"/>
  <c r="B77" i="145" s="1"/>
  <c r="B78" i="145" s="1"/>
  <c r="B79" i="145" s="1"/>
  <c r="B80" i="145" s="1"/>
  <c r="B81" i="145" s="1"/>
  <c r="B82" i="145" s="1"/>
  <c r="B83" i="145" s="1"/>
  <c r="B84" i="145" s="1"/>
  <c r="B85" i="145" s="1"/>
  <c r="B86" i="145" s="1"/>
  <c r="B87" i="145" s="1"/>
  <c r="B88" i="145" s="1"/>
  <c r="B89" i="145" s="1"/>
  <c r="B90" i="145" s="1"/>
  <c r="B91" i="145" s="1"/>
  <c r="B92" i="145" s="1"/>
  <c r="B93" i="145" s="1"/>
  <c r="B94" i="145" s="1"/>
  <c r="B95" i="145" s="1"/>
  <c r="B96" i="145" s="1"/>
  <c r="B97" i="145" s="1"/>
  <c r="B98" i="145" s="1"/>
  <c r="B99" i="145" s="1"/>
  <c r="B100" i="145" s="1"/>
  <c r="B4" i="144"/>
  <c r="B5" i="144" s="1"/>
  <c r="B6" i="144" s="1"/>
  <c r="B7" i="144" s="1"/>
  <c r="B8" i="144" s="1"/>
  <c r="B9" i="144" s="1"/>
  <c r="B10" i="144" s="1"/>
  <c r="B11" i="144" s="1"/>
  <c r="B12" i="144" s="1"/>
  <c r="B13" i="144" s="1"/>
  <c r="B14" i="144" s="1"/>
  <c r="B15" i="144" s="1"/>
  <c r="B16" i="144" s="1"/>
  <c r="B17" i="144" s="1"/>
  <c r="B18" i="144" s="1"/>
  <c r="B19" i="144" s="1"/>
  <c r="B20" i="144" s="1"/>
  <c r="B21" i="144" s="1"/>
  <c r="B22" i="144" s="1"/>
  <c r="B23" i="144" s="1"/>
  <c r="B24" i="144" s="1"/>
  <c r="B25" i="144" s="1"/>
  <c r="B26" i="144" s="1"/>
  <c r="B27" i="144" s="1"/>
  <c r="B28" i="144" s="1"/>
  <c r="B29" i="144" s="1"/>
  <c r="B30" i="144" s="1"/>
  <c r="B31" i="144" s="1"/>
  <c r="B32" i="144" s="1"/>
  <c r="B33" i="144" s="1"/>
  <c r="B34" i="144" s="1"/>
  <c r="B35" i="144" s="1"/>
  <c r="B36" i="144" s="1"/>
  <c r="B37" i="144" s="1"/>
  <c r="B38" i="144" s="1"/>
  <c r="B39" i="144" s="1"/>
  <c r="B40" i="144" s="1"/>
  <c r="B41" i="144" s="1"/>
  <c r="B42" i="144" s="1"/>
  <c r="B43" i="144" s="1"/>
  <c r="B44" i="144" s="1"/>
  <c r="B45" i="144" s="1"/>
  <c r="B46" i="144" s="1"/>
  <c r="B47" i="144" s="1"/>
  <c r="B48" i="144" s="1"/>
  <c r="B49" i="144" s="1"/>
  <c r="B50" i="144" s="1"/>
  <c r="B51" i="144" s="1"/>
  <c r="B52" i="144" s="1"/>
  <c r="B53" i="144" s="1"/>
  <c r="B54" i="144" s="1"/>
  <c r="B55" i="144" s="1"/>
  <c r="B56" i="144" s="1"/>
  <c r="B57" i="144" s="1"/>
  <c r="B58" i="144" s="1"/>
  <c r="B59" i="144" s="1"/>
  <c r="B60" i="144" s="1"/>
  <c r="B61" i="144" s="1"/>
  <c r="B62" i="144" s="1"/>
  <c r="B63" i="144" s="1"/>
  <c r="B64" i="144" s="1"/>
  <c r="B65" i="144" s="1"/>
  <c r="B66" i="144" s="1"/>
  <c r="B67" i="144" s="1"/>
  <c r="B68" i="144" s="1"/>
  <c r="B69" i="144" s="1"/>
  <c r="B70" i="144" s="1"/>
  <c r="B71" i="144" s="1"/>
  <c r="B72" i="144" s="1"/>
  <c r="B73" i="144" s="1"/>
  <c r="B74" i="144" s="1"/>
  <c r="B75" i="144" s="1"/>
  <c r="B76" i="144" s="1"/>
  <c r="B77" i="144" s="1"/>
  <c r="B78" i="144" s="1"/>
  <c r="B79" i="144" s="1"/>
  <c r="B80" i="144" s="1"/>
  <c r="B81" i="144" s="1"/>
  <c r="B82" i="144" s="1"/>
  <c r="B83" i="144" s="1"/>
  <c r="B84" i="144" s="1"/>
  <c r="B85" i="144" s="1"/>
  <c r="B86" i="144" s="1"/>
  <c r="B87" i="144" s="1"/>
  <c r="B88" i="144" s="1"/>
  <c r="B89" i="144" s="1"/>
  <c r="B90" i="144" s="1"/>
  <c r="B91" i="144" s="1"/>
  <c r="B92" i="144" s="1"/>
  <c r="B93" i="144" s="1"/>
  <c r="B94" i="144" s="1"/>
  <c r="B95" i="144" s="1"/>
  <c r="B96" i="144" s="1"/>
  <c r="B97" i="144" s="1"/>
  <c r="B98" i="144" s="1"/>
  <c r="B99" i="144" s="1"/>
  <c r="B100" i="144" s="1"/>
  <c r="B4" i="143"/>
  <c r="B5" i="143" s="1"/>
  <c r="B6" i="143" s="1"/>
  <c r="B7" i="143" s="1"/>
  <c r="B8" i="143" s="1"/>
  <c r="B9" i="143" s="1"/>
  <c r="B10" i="143" s="1"/>
  <c r="B11" i="143" s="1"/>
  <c r="B12" i="143" s="1"/>
  <c r="B13" i="143" s="1"/>
  <c r="B14" i="143" s="1"/>
  <c r="B15" i="143" s="1"/>
  <c r="B16" i="143" s="1"/>
  <c r="B17" i="143" s="1"/>
  <c r="B18" i="143" s="1"/>
  <c r="B19" i="143" s="1"/>
  <c r="B20" i="143" s="1"/>
  <c r="B21" i="143" s="1"/>
  <c r="B22" i="143" s="1"/>
  <c r="B23" i="143" s="1"/>
  <c r="B24" i="143" s="1"/>
  <c r="B25" i="143" s="1"/>
  <c r="B26" i="143" s="1"/>
  <c r="B27" i="143" s="1"/>
  <c r="B28" i="143" s="1"/>
  <c r="B29" i="143" s="1"/>
  <c r="B30" i="143" s="1"/>
  <c r="B31" i="143" s="1"/>
  <c r="B32" i="143" s="1"/>
  <c r="B33" i="143" s="1"/>
  <c r="B34" i="143" s="1"/>
  <c r="B35" i="143" s="1"/>
  <c r="B36" i="143" s="1"/>
  <c r="B37" i="143" s="1"/>
  <c r="B38" i="143" s="1"/>
  <c r="B39" i="143" s="1"/>
  <c r="B40" i="143" s="1"/>
  <c r="B41" i="143" s="1"/>
  <c r="B42" i="143" s="1"/>
  <c r="B43" i="143" s="1"/>
  <c r="B44" i="143" s="1"/>
  <c r="B45" i="143" s="1"/>
  <c r="B46" i="143" s="1"/>
  <c r="B47" i="143" s="1"/>
  <c r="B48" i="143" s="1"/>
  <c r="B49" i="143" s="1"/>
  <c r="B50" i="143" s="1"/>
  <c r="B51" i="143" s="1"/>
  <c r="B52" i="143" s="1"/>
  <c r="B53" i="143" s="1"/>
  <c r="B54" i="143" s="1"/>
  <c r="B55" i="143" s="1"/>
  <c r="B56" i="143" s="1"/>
  <c r="B57" i="143" s="1"/>
  <c r="B58" i="143" s="1"/>
  <c r="B59" i="143" s="1"/>
  <c r="B60" i="143" s="1"/>
  <c r="B61" i="143" s="1"/>
  <c r="B62" i="143" s="1"/>
  <c r="B63" i="143" s="1"/>
  <c r="B64" i="143" s="1"/>
  <c r="B65" i="143" s="1"/>
  <c r="B66" i="143" s="1"/>
  <c r="B67" i="143" s="1"/>
  <c r="B68" i="143" s="1"/>
  <c r="B69" i="143" s="1"/>
  <c r="B70" i="143" s="1"/>
  <c r="B71" i="143" s="1"/>
  <c r="B72" i="143" s="1"/>
  <c r="B73" i="143" s="1"/>
  <c r="B74" i="143" s="1"/>
  <c r="B75" i="143" s="1"/>
  <c r="B76" i="143" s="1"/>
  <c r="B77" i="143" s="1"/>
  <c r="B78" i="143" s="1"/>
  <c r="B79" i="143" s="1"/>
  <c r="B80" i="143" s="1"/>
  <c r="B81" i="143" s="1"/>
  <c r="B82" i="143" s="1"/>
  <c r="B83" i="143" s="1"/>
  <c r="B84" i="143" s="1"/>
  <c r="B85" i="143" s="1"/>
  <c r="B86" i="143" s="1"/>
  <c r="B87" i="143" s="1"/>
  <c r="B88" i="143" s="1"/>
  <c r="B89" i="143" s="1"/>
  <c r="B90" i="143" s="1"/>
  <c r="B91" i="143" s="1"/>
  <c r="B92" i="143" s="1"/>
  <c r="B93" i="143" s="1"/>
  <c r="B94" i="143" s="1"/>
  <c r="B95" i="143" s="1"/>
  <c r="B96" i="143" s="1"/>
  <c r="B97" i="143" s="1"/>
  <c r="B98" i="143" s="1"/>
  <c r="B99" i="143" s="1"/>
  <c r="B100" i="143" s="1"/>
  <c r="B4" i="142"/>
  <c r="B5" i="142" s="1"/>
  <c r="B6" i="142" s="1"/>
  <c r="B7" i="142" s="1"/>
  <c r="B8" i="142" s="1"/>
  <c r="B9" i="142" s="1"/>
  <c r="B10" i="142" s="1"/>
  <c r="B11" i="142" s="1"/>
  <c r="B12" i="142" s="1"/>
  <c r="B13" i="142" s="1"/>
  <c r="B14" i="142" s="1"/>
  <c r="B15" i="142" s="1"/>
  <c r="B16" i="142" s="1"/>
  <c r="B17" i="142" s="1"/>
  <c r="B18" i="142" s="1"/>
  <c r="B19" i="142" s="1"/>
  <c r="B20" i="142" s="1"/>
  <c r="B21" i="142" s="1"/>
  <c r="B22" i="142" s="1"/>
  <c r="B23" i="142" s="1"/>
  <c r="B24" i="142" s="1"/>
  <c r="B25" i="142" s="1"/>
  <c r="B26" i="142" s="1"/>
  <c r="B27" i="142" s="1"/>
  <c r="B28" i="142" s="1"/>
  <c r="B29" i="142" s="1"/>
  <c r="B30" i="142" s="1"/>
  <c r="B31" i="142" s="1"/>
  <c r="B32" i="142" s="1"/>
  <c r="B33" i="142" s="1"/>
  <c r="B34" i="142" s="1"/>
  <c r="B35" i="142" s="1"/>
  <c r="B36" i="142" s="1"/>
  <c r="B37" i="142" s="1"/>
  <c r="B38" i="142" s="1"/>
  <c r="B39" i="142" s="1"/>
  <c r="B40" i="142" s="1"/>
  <c r="B41" i="142" s="1"/>
  <c r="B42" i="142" s="1"/>
  <c r="B43" i="142" s="1"/>
  <c r="B44" i="142" s="1"/>
  <c r="B45" i="142" s="1"/>
  <c r="B46" i="142" s="1"/>
  <c r="B47" i="142" s="1"/>
  <c r="B48" i="142" s="1"/>
  <c r="B49" i="142" s="1"/>
  <c r="B50" i="142" s="1"/>
  <c r="B51" i="142" s="1"/>
  <c r="B52" i="142" s="1"/>
  <c r="B53" i="142" s="1"/>
  <c r="B54" i="142" s="1"/>
  <c r="B55" i="142" s="1"/>
  <c r="B56" i="142" s="1"/>
  <c r="B57" i="142" s="1"/>
  <c r="B58" i="142" s="1"/>
  <c r="B59" i="142" s="1"/>
  <c r="B60" i="142" s="1"/>
  <c r="B61" i="142" s="1"/>
  <c r="B62" i="142" s="1"/>
  <c r="B63" i="142" s="1"/>
  <c r="B64" i="142" s="1"/>
  <c r="B65" i="142" s="1"/>
  <c r="B66" i="142" s="1"/>
  <c r="B67" i="142" s="1"/>
  <c r="B68" i="142" s="1"/>
  <c r="B69" i="142" s="1"/>
  <c r="B70" i="142" s="1"/>
  <c r="B71" i="142" s="1"/>
  <c r="B72" i="142" s="1"/>
  <c r="B73" i="142" s="1"/>
  <c r="B74" i="142" s="1"/>
  <c r="B75" i="142" s="1"/>
  <c r="B76" i="142" s="1"/>
  <c r="B77" i="142" s="1"/>
  <c r="B78" i="142" s="1"/>
  <c r="B79" i="142" s="1"/>
  <c r="B80" i="142" s="1"/>
  <c r="B81" i="142" s="1"/>
  <c r="B82" i="142" s="1"/>
  <c r="B83" i="142" s="1"/>
  <c r="B84" i="142" s="1"/>
  <c r="B85" i="142" s="1"/>
  <c r="B86" i="142" s="1"/>
  <c r="B87" i="142" s="1"/>
  <c r="B88" i="142" s="1"/>
  <c r="B89" i="142" s="1"/>
  <c r="B90" i="142" s="1"/>
  <c r="B91" i="142" s="1"/>
  <c r="B92" i="142" s="1"/>
  <c r="B93" i="142" s="1"/>
  <c r="B94" i="142" s="1"/>
  <c r="B95" i="142" s="1"/>
  <c r="B96" i="142" s="1"/>
  <c r="B97" i="142" s="1"/>
  <c r="B98" i="142" s="1"/>
  <c r="B99" i="142" s="1"/>
  <c r="B100" i="142" s="1"/>
  <c r="B4" i="141"/>
  <c r="B5" i="141" s="1"/>
  <c r="B6" i="141" s="1"/>
  <c r="B7" i="141" s="1"/>
  <c r="B8" i="141" s="1"/>
  <c r="B9" i="141" s="1"/>
  <c r="B10" i="141" s="1"/>
  <c r="B11" i="141" s="1"/>
  <c r="B12" i="141" s="1"/>
  <c r="B13" i="141" s="1"/>
  <c r="B14" i="141" s="1"/>
  <c r="B15" i="141" s="1"/>
  <c r="B16" i="141" s="1"/>
  <c r="B17" i="141" s="1"/>
  <c r="B18" i="141" s="1"/>
  <c r="B19" i="141" s="1"/>
  <c r="B20" i="141" s="1"/>
  <c r="B21" i="141" s="1"/>
  <c r="B22" i="141" s="1"/>
  <c r="B23" i="141" s="1"/>
  <c r="B24" i="141" s="1"/>
  <c r="B25" i="141" s="1"/>
  <c r="B26" i="141" s="1"/>
  <c r="B27" i="141" s="1"/>
  <c r="B28" i="141" s="1"/>
  <c r="B29" i="141" s="1"/>
  <c r="B30" i="141" s="1"/>
  <c r="B31" i="141" s="1"/>
  <c r="B32" i="141" s="1"/>
  <c r="B33" i="141" s="1"/>
  <c r="B34" i="141" s="1"/>
  <c r="B35" i="141" s="1"/>
  <c r="B36" i="141" s="1"/>
  <c r="B37" i="141" s="1"/>
  <c r="B38" i="141" s="1"/>
  <c r="B39" i="141" s="1"/>
  <c r="B40" i="141" s="1"/>
  <c r="B41" i="141" s="1"/>
  <c r="B42" i="141" s="1"/>
  <c r="B43" i="141" s="1"/>
  <c r="B44" i="141" s="1"/>
  <c r="B45" i="141" s="1"/>
  <c r="B46" i="141" s="1"/>
  <c r="B47" i="141" s="1"/>
  <c r="B48" i="141" s="1"/>
  <c r="B49" i="141" s="1"/>
  <c r="B50" i="141" s="1"/>
  <c r="B51" i="141" s="1"/>
  <c r="B52" i="141" s="1"/>
  <c r="B53" i="141" s="1"/>
  <c r="B54" i="141" s="1"/>
  <c r="B55" i="141" s="1"/>
  <c r="B56" i="141" s="1"/>
  <c r="B57" i="141" s="1"/>
  <c r="B58" i="141" s="1"/>
  <c r="B59" i="141" s="1"/>
  <c r="B60" i="141" s="1"/>
  <c r="B61" i="141" s="1"/>
  <c r="B62" i="141" s="1"/>
  <c r="B63" i="141" s="1"/>
  <c r="B64" i="141" s="1"/>
  <c r="B65" i="141" s="1"/>
  <c r="B66" i="141" s="1"/>
  <c r="B67" i="141" s="1"/>
  <c r="B68" i="141" s="1"/>
  <c r="B69" i="141" s="1"/>
  <c r="B70" i="141" s="1"/>
  <c r="B71" i="141" s="1"/>
  <c r="B72" i="141" s="1"/>
  <c r="B73" i="141" s="1"/>
  <c r="B74" i="141" s="1"/>
  <c r="B75" i="141" s="1"/>
  <c r="B76" i="141" s="1"/>
  <c r="B77" i="141" s="1"/>
  <c r="B78" i="141" s="1"/>
  <c r="B79" i="141" s="1"/>
  <c r="B80" i="141" s="1"/>
  <c r="B81" i="141" s="1"/>
  <c r="B82" i="141" s="1"/>
  <c r="B83" i="141" s="1"/>
  <c r="B84" i="141" s="1"/>
  <c r="B85" i="141" s="1"/>
  <c r="B86" i="141" s="1"/>
  <c r="B87" i="141" s="1"/>
  <c r="B88" i="141" s="1"/>
  <c r="B89" i="141" s="1"/>
  <c r="B90" i="141" s="1"/>
  <c r="B91" i="141" s="1"/>
  <c r="B92" i="141" s="1"/>
  <c r="B93" i="141" s="1"/>
  <c r="B94" i="141" s="1"/>
  <c r="B95" i="141" s="1"/>
  <c r="B96" i="141" s="1"/>
  <c r="B97" i="141" s="1"/>
  <c r="B98" i="141" s="1"/>
  <c r="B99" i="141" s="1"/>
  <c r="B100" i="141" s="1"/>
  <c r="B4" i="140"/>
  <c r="B5" i="140" s="1"/>
  <c r="B6" i="140" s="1"/>
  <c r="B7" i="140" s="1"/>
  <c r="B8" i="140" s="1"/>
  <c r="B9" i="140" s="1"/>
  <c r="B10" i="140" s="1"/>
  <c r="B11" i="140" s="1"/>
  <c r="B12" i="140" s="1"/>
  <c r="B13" i="140" s="1"/>
  <c r="B14" i="140" s="1"/>
  <c r="B15" i="140" s="1"/>
  <c r="B16" i="140" s="1"/>
  <c r="B17" i="140" s="1"/>
  <c r="B18" i="140" s="1"/>
  <c r="B19" i="140" s="1"/>
  <c r="B20" i="140" s="1"/>
  <c r="B21" i="140" s="1"/>
  <c r="B22" i="140" s="1"/>
  <c r="B23" i="140" s="1"/>
  <c r="B24" i="140" s="1"/>
  <c r="B25" i="140" s="1"/>
  <c r="B26" i="140" s="1"/>
  <c r="B27" i="140" s="1"/>
  <c r="B28" i="140" s="1"/>
  <c r="B29" i="140" s="1"/>
  <c r="B30" i="140" s="1"/>
  <c r="B31" i="140" s="1"/>
  <c r="B32" i="140" s="1"/>
  <c r="B33" i="140" s="1"/>
  <c r="B34" i="140" s="1"/>
  <c r="B35" i="140" s="1"/>
  <c r="B36" i="140" s="1"/>
  <c r="B37" i="140" s="1"/>
  <c r="B38" i="140" s="1"/>
  <c r="B39" i="140" s="1"/>
  <c r="B40" i="140" s="1"/>
  <c r="B41" i="140" s="1"/>
  <c r="B42" i="140" s="1"/>
  <c r="B43" i="140" s="1"/>
  <c r="B44" i="140" s="1"/>
  <c r="B45" i="140" s="1"/>
  <c r="B46" i="140" s="1"/>
  <c r="B47" i="140" s="1"/>
  <c r="B48" i="140" s="1"/>
  <c r="B49" i="140" s="1"/>
  <c r="B50" i="140" s="1"/>
  <c r="B51" i="140" s="1"/>
  <c r="B52" i="140" s="1"/>
  <c r="B53" i="140" s="1"/>
  <c r="B54" i="140" s="1"/>
  <c r="B55" i="140" s="1"/>
  <c r="B56" i="140" s="1"/>
  <c r="B57" i="140" s="1"/>
  <c r="B58" i="140" s="1"/>
  <c r="B59" i="140" s="1"/>
  <c r="B60" i="140" s="1"/>
  <c r="B61" i="140" s="1"/>
  <c r="B62" i="140" s="1"/>
  <c r="B63" i="140" s="1"/>
  <c r="B64" i="140" s="1"/>
  <c r="B65" i="140" s="1"/>
  <c r="B66" i="140" s="1"/>
  <c r="B67" i="140" s="1"/>
  <c r="B68" i="140" s="1"/>
  <c r="B69" i="140" s="1"/>
  <c r="B70" i="140" s="1"/>
  <c r="B71" i="140" s="1"/>
  <c r="B72" i="140" s="1"/>
  <c r="B73" i="140" s="1"/>
  <c r="B74" i="140" s="1"/>
  <c r="B75" i="140" s="1"/>
  <c r="B76" i="140" s="1"/>
  <c r="B77" i="140" s="1"/>
  <c r="B78" i="140" s="1"/>
  <c r="B79" i="140" s="1"/>
  <c r="B80" i="140" s="1"/>
  <c r="B81" i="140" s="1"/>
  <c r="B82" i="140" s="1"/>
  <c r="B83" i="140" s="1"/>
  <c r="B84" i="140" s="1"/>
  <c r="B85" i="140" s="1"/>
  <c r="B86" i="140" s="1"/>
  <c r="B87" i="140" s="1"/>
  <c r="B88" i="140" s="1"/>
  <c r="B89" i="140" s="1"/>
  <c r="B90" i="140" s="1"/>
  <c r="B91" i="140" s="1"/>
  <c r="B92" i="140" s="1"/>
  <c r="B93" i="140" s="1"/>
  <c r="B94" i="140" s="1"/>
  <c r="B95" i="140" s="1"/>
  <c r="B96" i="140" s="1"/>
  <c r="B97" i="140" s="1"/>
  <c r="B98" i="140" s="1"/>
  <c r="B99" i="140" s="1"/>
  <c r="B100" i="140" s="1"/>
  <c r="B4" i="139"/>
  <c r="B5" i="139" s="1"/>
  <c r="B6" i="139" s="1"/>
  <c r="B7" i="139" s="1"/>
  <c r="B8" i="139" s="1"/>
  <c r="B9" i="139" s="1"/>
  <c r="B10" i="139" s="1"/>
  <c r="B11" i="139" s="1"/>
  <c r="B12" i="139" s="1"/>
  <c r="B13" i="139" s="1"/>
  <c r="B14" i="139" s="1"/>
  <c r="B15" i="139" s="1"/>
  <c r="B16" i="139" s="1"/>
  <c r="B17" i="139" s="1"/>
  <c r="B18" i="139" s="1"/>
  <c r="B19" i="139" s="1"/>
  <c r="B20" i="139" s="1"/>
  <c r="B21" i="139" s="1"/>
  <c r="B22" i="139" s="1"/>
  <c r="B23" i="139" s="1"/>
  <c r="B24" i="139" s="1"/>
  <c r="B25" i="139" s="1"/>
  <c r="B26" i="139" s="1"/>
  <c r="B27" i="139" s="1"/>
  <c r="B28" i="139" s="1"/>
  <c r="B29" i="139" s="1"/>
  <c r="B30" i="139" s="1"/>
  <c r="B31" i="139" s="1"/>
  <c r="B32" i="139" s="1"/>
  <c r="B33" i="139" s="1"/>
  <c r="B34" i="139" s="1"/>
  <c r="B35" i="139" s="1"/>
  <c r="B36" i="139" s="1"/>
  <c r="B37" i="139" s="1"/>
  <c r="B38" i="139" s="1"/>
  <c r="B39" i="139" s="1"/>
  <c r="B40" i="139" s="1"/>
  <c r="B41" i="139" s="1"/>
  <c r="B42" i="139" s="1"/>
  <c r="B43" i="139" s="1"/>
  <c r="B44" i="139" s="1"/>
  <c r="B45" i="139" s="1"/>
  <c r="B46" i="139" s="1"/>
  <c r="B47" i="139" s="1"/>
  <c r="B48" i="139" s="1"/>
  <c r="B49" i="139" s="1"/>
  <c r="B50" i="139" s="1"/>
  <c r="B51" i="139" s="1"/>
  <c r="B52" i="139" s="1"/>
  <c r="B53" i="139" s="1"/>
  <c r="B54" i="139" s="1"/>
  <c r="B55" i="139" s="1"/>
  <c r="B56" i="139" s="1"/>
  <c r="B57" i="139" s="1"/>
  <c r="B58" i="139" s="1"/>
  <c r="B59" i="139" s="1"/>
  <c r="B60" i="139" s="1"/>
  <c r="B61" i="139" s="1"/>
  <c r="B62" i="139" s="1"/>
  <c r="B63" i="139" s="1"/>
  <c r="B64" i="139" s="1"/>
  <c r="B65" i="139" s="1"/>
  <c r="B66" i="139" s="1"/>
  <c r="B67" i="139" s="1"/>
  <c r="B68" i="139" s="1"/>
  <c r="B69" i="139" s="1"/>
  <c r="B70" i="139" s="1"/>
  <c r="B71" i="139" s="1"/>
  <c r="B72" i="139" s="1"/>
  <c r="B73" i="139" s="1"/>
  <c r="B74" i="139" s="1"/>
  <c r="B75" i="139" s="1"/>
  <c r="B76" i="139" s="1"/>
  <c r="B77" i="139" s="1"/>
  <c r="B78" i="139" s="1"/>
  <c r="B79" i="139" s="1"/>
  <c r="B80" i="139" s="1"/>
  <c r="B81" i="139" s="1"/>
  <c r="B82" i="139" s="1"/>
  <c r="B83" i="139" s="1"/>
  <c r="B84" i="139" s="1"/>
  <c r="B85" i="139" s="1"/>
  <c r="B86" i="139" s="1"/>
  <c r="B87" i="139" s="1"/>
  <c r="B88" i="139" s="1"/>
  <c r="B89" i="139" s="1"/>
  <c r="B90" i="139" s="1"/>
  <c r="B91" i="139" s="1"/>
  <c r="B92" i="139" s="1"/>
  <c r="B93" i="139" s="1"/>
  <c r="B94" i="139" s="1"/>
  <c r="B95" i="139" s="1"/>
  <c r="B96" i="139" s="1"/>
  <c r="B97" i="139" s="1"/>
  <c r="B98" i="139" s="1"/>
  <c r="B99" i="139" s="1"/>
  <c r="B100" i="139" s="1"/>
  <c r="B4" i="138"/>
  <c r="B5" i="138" s="1"/>
  <c r="B6" i="138" s="1"/>
  <c r="B7" i="138" s="1"/>
  <c r="B8" i="138" s="1"/>
  <c r="B9" i="138" s="1"/>
  <c r="B10" i="138" s="1"/>
  <c r="B11" i="138" s="1"/>
  <c r="B12" i="138" s="1"/>
  <c r="B13" i="138" s="1"/>
  <c r="B14" i="138" s="1"/>
  <c r="B15" i="138" s="1"/>
  <c r="B16" i="138" s="1"/>
  <c r="B17" i="138" s="1"/>
  <c r="B18" i="138" s="1"/>
  <c r="B19" i="138" s="1"/>
  <c r="B20" i="138" s="1"/>
  <c r="B21" i="138" s="1"/>
  <c r="B22" i="138" s="1"/>
  <c r="B23" i="138" s="1"/>
  <c r="B24" i="138" s="1"/>
  <c r="B25" i="138" s="1"/>
  <c r="B26" i="138" s="1"/>
  <c r="B27" i="138" s="1"/>
  <c r="B28" i="138" s="1"/>
  <c r="B29" i="138" s="1"/>
  <c r="B30" i="138" s="1"/>
  <c r="B31" i="138" s="1"/>
  <c r="B32" i="138" s="1"/>
  <c r="B33" i="138" s="1"/>
  <c r="B34" i="138" s="1"/>
  <c r="B35" i="138" s="1"/>
  <c r="B36" i="138" s="1"/>
  <c r="B37" i="138" s="1"/>
  <c r="B38" i="138" s="1"/>
  <c r="B39" i="138" s="1"/>
  <c r="B40" i="138" s="1"/>
  <c r="B41" i="138" s="1"/>
  <c r="B42" i="138" s="1"/>
  <c r="B43" i="138" s="1"/>
  <c r="B44" i="138" s="1"/>
  <c r="B45" i="138" s="1"/>
  <c r="B46" i="138" s="1"/>
  <c r="B47" i="138" s="1"/>
  <c r="B48" i="138" s="1"/>
  <c r="B49" i="138" s="1"/>
  <c r="B50" i="138" s="1"/>
  <c r="B51" i="138" s="1"/>
  <c r="B52" i="138" s="1"/>
  <c r="B53" i="138" s="1"/>
  <c r="B54" i="138" s="1"/>
  <c r="B55" i="138" s="1"/>
  <c r="B56" i="138" s="1"/>
  <c r="B57" i="138" s="1"/>
  <c r="B58" i="138" s="1"/>
  <c r="B59" i="138" s="1"/>
  <c r="B60" i="138" s="1"/>
  <c r="B61" i="138" s="1"/>
  <c r="B62" i="138" s="1"/>
  <c r="B63" i="138" s="1"/>
  <c r="B64" i="138" s="1"/>
  <c r="B65" i="138" s="1"/>
  <c r="B66" i="138" s="1"/>
  <c r="B67" i="138" s="1"/>
  <c r="B68" i="138" s="1"/>
  <c r="B69" i="138" s="1"/>
  <c r="B70" i="138" s="1"/>
  <c r="B71" i="138" s="1"/>
  <c r="B72" i="138" s="1"/>
  <c r="B73" i="138" s="1"/>
  <c r="B74" i="138" s="1"/>
  <c r="B75" i="138" s="1"/>
  <c r="B76" i="138" s="1"/>
  <c r="B77" i="138" s="1"/>
  <c r="B78" i="138" s="1"/>
  <c r="B79" i="138" s="1"/>
  <c r="B80" i="138" s="1"/>
  <c r="B81" i="138" s="1"/>
  <c r="B82" i="138" s="1"/>
  <c r="B83" i="138" s="1"/>
  <c r="B84" i="138" s="1"/>
  <c r="B85" i="138" s="1"/>
  <c r="B86" i="138" s="1"/>
  <c r="B87" i="138" s="1"/>
  <c r="B88" i="138" s="1"/>
  <c r="B89" i="138" s="1"/>
  <c r="B90" i="138" s="1"/>
  <c r="B91" i="138" s="1"/>
  <c r="B92" i="138" s="1"/>
  <c r="B93" i="138" s="1"/>
  <c r="B94" i="138" s="1"/>
  <c r="B95" i="138" s="1"/>
  <c r="B96" i="138" s="1"/>
  <c r="B97" i="138" s="1"/>
  <c r="B98" i="138" s="1"/>
  <c r="B99" i="138" s="1"/>
  <c r="B100" i="138" s="1"/>
  <c r="B4" i="137"/>
  <c r="B5" i="137" s="1"/>
  <c r="B6" i="137" s="1"/>
  <c r="B7" i="137" s="1"/>
  <c r="B8" i="137" s="1"/>
  <c r="B9" i="137" s="1"/>
  <c r="B10" i="137" s="1"/>
  <c r="B11" i="137" s="1"/>
  <c r="B12" i="137" s="1"/>
  <c r="B13" i="137" s="1"/>
  <c r="B14" i="137" s="1"/>
  <c r="B15" i="137" s="1"/>
  <c r="B16" i="137" s="1"/>
  <c r="B17" i="137" s="1"/>
  <c r="B18" i="137" s="1"/>
  <c r="B19" i="137" s="1"/>
  <c r="B20" i="137" s="1"/>
  <c r="B21" i="137" s="1"/>
  <c r="B22" i="137" s="1"/>
  <c r="B23" i="137" s="1"/>
  <c r="B24" i="137" s="1"/>
  <c r="B25" i="137" s="1"/>
  <c r="B26" i="137" s="1"/>
  <c r="B27" i="137" s="1"/>
  <c r="B28" i="137" s="1"/>
  <c r="B29" i="137" s="1"/>
  <c r="B30" i="137" s="1"/>
  <c r="B31" i="137" s="1"/>
  <c r="B32" i="137" s="1"/>
  <c r="B33" i="137" s="1"/>
  <c r="B34" i="137" s="1"/>
  <c r="B35" i="137" s="1"/>
  <c r="B36" i="137" s="1"/>
  <c r="B37" i="137" s="1"/>
  <c r="B38" i="137" s="1"/>
  <c r="B39" i="137" s="1"/>
  <c r="B40" i="137" s="1"/>
  <c r="B41" i="137" s="1"/>
  <c r="B42" i="137" s="1"/>
  <c r="B43" i="137" s="1"/>
  <c r="B44" i="137" s="1"/>
  <c r="B45" i="137" s="1"/>
  <c r="B46" i="137" s="1"/>
  <c r="B47" i="137" s="1"/>
  <c r="B48" i="137" s="1"/>
  <c r="B49" i="137" s="1"/>
  <c r="B50" i="137" s="1"/>
  <c r="B51" i="137" s="1"/>
  <c r="B52" i="137" s="1"/>
  <c r="B53" i="137" s="1"/>
  <c r="B54" i="137" s="1"/>
  <c r="B55" i="137" s="1"/>
  <c r="B56" i="137" s="1"/>
  <c r="B57" i="137" s="1"/>
  <c r="B58" i="137" s="1"/>
  <c r="B59" i="137" s="1"/>
  <c r="B60" i="137" s="1"/>
  <c r="B61" i="137" s="1"/>
  <c r="B62" i="137" s="1"/>
  <c r="B63" i="137" s="1"/>
  <c r="B64" i="137" s="1"/>
  <c r="B65" i="137" s="1"/>
  <c r="B66" i="137" s="1"/>
  <c r="B67" i="137" s="1"/>
  <c r="B68" i="137" s="1"/>
  <c r="B69" i="137" s="1"/>
  <c r="B70" i="137" s="1"/>
  <c r="B71" i="137" s="1"/>
  <c r="B72" i="137" s="1"/>
  <c r="B73" i="137" s="1"/>
  <c r="B74" i="137" s="1"/>
  <c r="B75" i="137" s="1"/>
  <c r="B76" i="137" s="1"/>
  <c r="B77" i="137" s="1"/>
  <c r="B78" i="137" s="1"/>
  <c r="B79" i="137" s="1"/>
  <c r="B80" i="137" s="1"/>
  <c r="B81" i="137" s="1"/>
  <c r="B82" i="137" s="1"/>
  <c r="B83" i="137" s="1"/>
  <c r="B84" i="137" s="1"/>
  <c r="B85" i="137" s="1"/>
  <c r="B86" i="137" s="1"/>
  <c r="B87" i="137" s="1"/>
  <c r="B88" i="137" s="1"/>
  <c r="B89" i="137" s="1"/>
  <c r="B90" i="137" s="1"/>
  <c r="B91" i="137" s="1"/>
  <c r="B92" i="137" s="1"/>
  <c r="B93" i="137" s="1"/>
  <c r="B94" i="137" s="1"/>
  <c r="B95" i="137" s="1"/>
  <c r="B96" i="137" s="1"/>
  <c r="B97" i="137" s="1"/>
  <c r="B98" i="137" s="1"/>
  <c r="B99" i="137" s="1"/>
  <c r="B100" i="137" s="1"/>
  <c r="B4" i="136"/>
  <c r="B5" i="136" s="1"/>
  <c r="B6" i="136" s="1"/>
  <c r="B7" i="136" s="1"/>
  <c r="B8" i="136" s="1"/>
  <c r="B9" i="136" s="1"/>
  <c r="B10" i="136" s="1"/>
  <c r="B11" i="136" s="1"/>
  <c r="B12" i="136" s="1"/>
  <c r="B13" i="136" s="1"/>
  <c r="B14" i="136" s="1"/>
  <c r="B15" i="136" s="1"/>
  <c r="B16" i="136" s="1"/>
  <c r="B17" i="136" s="1"/>
  <c r="B18" i="136" s="1"/>
  <c r="B19" i="136" s="1"/>
  <c r="B20" i="136" s="1"/>
  <c r="B21" i="136" s="1"/>
  <c r="B22" i="136" s="1"/>
  <c r="B23" i="136" s="1"/>
  <c r="B24" i="136" s="1"/>
  <c r="B25" i="136" s="1"/>
  <c r="B26" i="136" s="1"/>
  <c r="B27" i="136" s="1"/>
  <c r="B28" i="136" s="1"/>
  <c r="B29" i="136" s="1"/>
  <c r="B30" i="136" s="1"/>
  <c r="B31" i="136" s="1"/>
  <c r="B32" i="136" s="1"/>
  <c r="B33" i="136" s="1"/>
  <c r="B34" i="136" s="1"/>
  <c r="B35" i="136" s="1"/>
  <c r="B36" i="136" s="1"/>
  <c r="B37" i="136" s="1"/>
  <c r="B38" i="136" s="1"/>
  <c r="B39" i="136" s="1"/>
  <c r="B40" i="136" s="1"/>
  <c r="B41" i="136" s="1"/>
  <c r="B42" i="136" s="1"/>
  <c r="B43" i="136" s="1"/>
  <c r="B44" i="136" s="1"/>
  <c r="B45" i="136" s="1"/>
  <c r="B46" i="136" s="1"/>
  <c r="B47" i="136" s="1"/>
  <c r="B48" i="136" s="1"/>
  <c r="B49" i="136" s="1"/>
  <c r="B50" i="136" s="1"/>
  <c r="B51" i="136" s="1"/>
  <c r="B52" i="136" s="1"/>
  <c r="B53" i="136" s="1"/>
  <c r="B54" i="136" s="1"/>
  <c r="B55" i="136" s="1"/>
  <c r="B56" i="136" s="1"/>
  <c r="B57" i="136" s="1"/>
  <c r="B58" i="136" s="1"/>
  <c r="B59" i="136" s="1"/>
  <c r="B60" i="136" s="1"/>
  <c r="B61" i="136" s="1"/>
  <c r="B62" i="136" s="1"/>
  <c r="B63" i="136" s="1"/>
  <c r="B64" i="136" s="1"/>
  <c r="B65" i="136" s="1"/>
  <c r="B66" i="136" s="1"/>
  <c r="B67" i="136" s="1"/>
  <c r="B68" i="136" s="1"/>
  <c r="B69" i="136" s="1"/>
  <c r="B70" i="136" s="1"/>
  <c r="B71" i="136" s="1"/>
  <c r="B72" i="136" s="1"/>
  <c r="B73" i="136" s="1"/>
  <c r="B74" i="136" s="1"/>
  <c r="B75" i="136" s="1"/>
  <c r="B76" i="136" s="1"/>
  <c r="B77" i="136" s="1"/>
  <c r="B78" i="136" s="1"/>
  <c r="B79" i="136" s="1"/>
  <c r="B80" i="136" s="1"/>
  <c r="B81" i="136" s="1"/>
  <c r="B82" i="136" s="1"/>
  <c r="B83" i="136" s="1"/>
  <c r="B84" i="136" s="1"/>
  <c r="B85" i="136" s="1"/>
  <c r="B86" i="136" s="1"/>
  <c r="B87" i="136" s="1"/>
  <c r="B88" i="136" s="1"/>
  <c r="B89" i="136" s="1"/>
  <c r="B90" i="136" s="1"/>
  <c r="B91" i="136" s="1"/>
  <c r="B92" i="136" s="1"/>
  <c r="B93" i="136" s="1"/>
  <c r="B94" i="136" s="1"/>
  <c r="B95" i="136" s="1"/>
  <c r="B96" i="136" s="1"/>
  <c r="B97" i="136" s="1"/>
  <c r="B98" i="136" s="1"/>
  <c r="B99" i="136" s="1"/>
  <c r="B100" i="136" s="1"/>
  <c r="B4" i="135"/>
  <c r="B5" i="135" s="1"/>
  <c r="B6" i="135" s="1"/>
  <c r="B7" i="135" s="1"/>
  <c r="B8" i="135" s="1"/>
  <c r="B9" i="135" s="1"/>
  <c r="B10" i="135" s="1"/>
  <c r="B11" i="135" s="1"/>
  <c r="B12" i="135" s="1"/>
  <c r="B13" i="135" s="1"/>
  <c r="B14" i="135" s="1"/>
  <c r="B15" i="135" s="1"/>
  <c r="B16" i="135" s="1"/>
  <c r="B17" i="135" s="1"/>
  <c r="B18" i="135" s="1"/>
  <c r="B19" i="135" s="1"/>
  <c r="B20" i="135" s="1"/>
  <c r="B21" i="135" s="1"/>
  <c r="B22" i="135" s="1"/>
  <c r="B23" i="135" s="1"/>
  <c r="B24" i="135" s="1"/>
  <c r="B25" i="135" s="1"/>
  <c r="B26" i="135" s="1"/>
  <c r="B27" i="135" s="1"/>
  <c r="B28" i="135" s="1"/>
  <c r="B29" i="135" s="1"/>
  <c r="B30" i="135" s="1"/>
  <c r="B31" i="135" s="1"/>
  <c r="B32" i="135" s="1"/>
  <c r="B33" i="135" s="1"/>
  <c r="B34" i="135" s="1"/>
  <c r="B35" i="135" s="1"/>
  <c r="B36" i="135" s="1"/>
  <c r="B37" i="135" s="1"/>
  <c r="B38" i="135" s="1"/>
  <c r="B39" i="135" s="1"/>
  <c r="B40" i="135" s="1"/>
  <c r="B41" i="135" s="1"/>
  <c r="B42" i="135" s="1"/>
  <c r="B43" i="135" s="1"/>
  <c r="B44" i="135" s="1"/>
  <c r="B45" i="135" s="1"/>
  <c r="B46" i="135" s="1"/>
  <c r="B47" i="135" s="1"/>
  <c r="B48" i="135" s="1"/>
  <c r="B49" i="135" s="1"/>
  <c r="B50" i="135" s="1"/>
  <c r="B51" i="135" s="1"/>
  <c r="B52" i="135" s="1"/>
  <c r="B53" i="135" s="1"/>
  <c r="B54" i="135" s="1"/>
  <c r="B55" i="135" s="1"/>
  <c r="B56" i="135" s="1"/>
  <c r="B57" i="135" s="1"/>
  <c r="B58" i="135" s="1"/>
  <c r="B59" i="135" s="1"/>
  <c r="B60" i="135" s="1"/>
  <c r="B61" i="135" s="1"/>
  <c r="B62" i="135" s="1"/>
  <c r="B63" i="135" s="1"/>
  <c r="B64" i="135" s="1"/>
  <c r="B65" i="135" s="1"/>
  <c r="B66" i="135" s="1"/>
  <c r="B67" i="135" s="1"/>
  <c r="B68" i="135" s="1"/>
  <c r="B69" i="135" s="1"/>
  <c r="B70" i="135" s="1"/>
  <c r="B71" i="135" s="1"/>
  <c r="B72" i="135" s="1"/>
  <c r="B73" i="135" s="1"/>
  <c r="B74" i="135" s="1"/>
  <c r="B75" i="135" s="1"/>
  <c r="B76" i="135" s="1"/>
  <c r="B77" i="135" s="1"/>
  <c r="B78" i="135" s="1"/>
  <c r="B79" i="135" s="1"/>
  <c r="B80" i="135" s="1"/>
  <c r="B81" i="135" s="1"/>
  <c r="B82" i="135" s="1"/>
  <c r="B83" i="135" s="1"/>
  <c r="B84" i="135" s="1"/>
  <c r="B85" i="135" s="1"/>
  <c r="B86" i="135" s="1"/>
  <c r="B87" i="135" s="1"/>
  <c r="B88" i="135" s="1"/>
  <c r="B89" i="135" s="1"/>
  <c r="B90" i="135" s="1"/>
  <c r="B91" i="135" s="1"/>
  <c r="B92" i="135" s="1"/>
  <c r="B93" i="135" s="1"/>
  <c r="B94" i="135" s="1"/>
  <c r="B95" i="135" s="1"/>
  <c r="B96" i="135" s="1"/>
  <c r="B97" i="135" s="1"/>
  <c r="B98" i="135" s="1"/>
  <c r="B99" i="135" s="1"/>
  <c r="B100" i="135" s="1"/>
  <c r="B4" i="134"/>
  <c r="B5" i="134" s="1"/>
  <c r="B6" i="134" s="1"/>
  <c r="B7" i="134" s="1"/>
  <c r="B8" i="134" s="1"/>
  <c r="B9" i="134" s="1"/>
  <c r="B10" i="134" s="1"/>
  <c r="B11" i="134" s="1"/>
  <c r="B12" i="134" s="1"/>
  <c r="B13" i="134" s="1"/>
  <c r="B14" i="134" s="1"/>
  <c r="B15" i="134" s="1"/>
  <c r="B16" i="134" s="1"/>
  <c r="B17" i="134" s="1"/>
  <c r="B18" i="134" s="1"/>
  <c r="B19" i="134" s="1"/>
  <c r="B20" i="134" s="1"/>
  <c r="B21" i="134" s="1"/>
  <c r="B22" i="134" s="1"/>
  <c r="B23" i="134" s="1"/>
  <c r="B24" i="134" s="1"/>
  <c r="B25" i="134" s="1"/>
  <c r="B26" i="134" s="1"/>
  <c r="B27" i="134" s="1"/>
  <c r="B28" i="134" s="1"/>
  <c r="B29" i="134" s="1"/>
  <c r="B30" i="134" s="1"/>
  <c r="B31" i="134" s="1"/>
  <c r="B32" i="134" s="1"/>
  <c r="B33" i="134" s="1"/>
  <c r="B34" i="134" s="1"/>
  <c r="B35" i="134" s="1"/>
  <c r="B36" i="134" s="1"/>
  <c r="B37" i="134" s="1"/>
  <c r="B38" i="134" s="1"/>
  <c r="B39" i="134" s="1"/>
  <c r="B40" i="134" s="1"/>
  <c r="B41" i="134" s="1"/>
  <c r="B42" i="134" s="1"/>
  <c r="B43" i="134" s="1"/>
  <c r="B44" i="134" s="1"/>
  <c r="B45" i="134" s="1"/>
  <c r="B46" i="134" s="1"/>
  <c r="B47" i="134" s="1"/>
  <c r="B48" i="134" s="1"/>
  <c r="B49" i="134" s="1"/>
  <c r="B50" i="134" s="1"/>
  <c r="B51" i="134" s="1"/>
  <c r="B52" i="134" s="1"/>
  <c r="B53" i="134" s="1"/>
  <c r="B54" i="134" s="1"/>
  <c r="B55" i="134" s="1"/>
  <c r="B56" i="134" s="1"/>
  <c r="B57" i="134" s="1"/>
  <c r="B58" i="134" s="1"/>
  <c r="B59" i="134" s="1"/>
  <c r="B60" i="134" s="1"/>
  <c r="B61" i="134" s="1"/>
  <c r="B62" i="134" s="1"/>
  <c r="B63" i="134" s="1"/>
  <c r="B64" i="134" s="1"/>
  <c r="B65" i="134" s="1"/>
  <c r="B66" i="134" s="1"/>
  <c r="B67" i="134" s="1"/>
  <c r="B68" i="134" s="1"/>
  <c r="B69" i="134" s="1"/>
  <c r="B70" i="134" s="1"/>
  <c r="B71" i="134" s="1"/>
  <c r="B72" i="134" s="1"/>
  <c r="B73" i="134" s="1"/>
  <c r="B74" i="134" s="1"/>
  <c r="B75" i="134" s="1"/>
  <c r="B76" i="134" s="1"/>
  <c r="B77" i="134" s="1"/>
  <c r="B78" i="134" s="1"/>
  <c r="B79" i="134" s="1"/>
  <c r="B80" i="134" s="1"/>
  <c r="B81" i="134" s="1"/>
  <c r="B82" i="134" s="1"/>
  <c r="B83" i="134" s="1"/>
  <c r="B84" i="134" s="1"/>
  <c r="B85" i="134" s="1"/>
  <c r="B86" i="134" s="1"/>
  <c r="B87" i="134" s="1"/>
  <c r="B88" i="134" s="1"/>
  <c r="B89" i="134" s="1"/>
  <c r="B90" i="134" s="1"/>
  <c r="B91" i="134" s="1"/>
  <c r="B92" i="134" s="1"/>
  <c r="B93" i="134" s="1"/>
  <c r="B94" i="134" s="1"/>
  <c r="B95" i="134" s="1"/>
  <c r="B96" i="134" s="1"/>
  <c r="B97" i="134" s="1"/>
  <c r="B98" i="134" s="1"/>
  <c r="B99" i="134" s="1"/>
  <c r="B100" i="134" s="1"/>
  <c r="B4" i="133"/>
  <c r="B5" i="133" s="1"/>
  <c r="B6" i="133" s="1"/>
  <c r="B7" i="133" s="1"/>
  <c r="B8" i="133" s="1"/>
  <c r="B9" i="133" s="1"/>
  <c r="B10" i="133" s="1"/>
  <c r="B11" i="133" s="1"/>
  <c r="B12" i="133" s="1"/>
  <c r="B13" i="133" s="1"/>
  <c r="B14" i="133" s="1"/>
  <c r="B15" i="133" s="1"/>
  <c r="B16" i="133" s="1"/>
  <c r="B17" i="133" s="1"/>
  <c r="B18" i="133" s="1"/>
  <c r="B19" i="133" s="1"/>
  <c r="B20" i="133" s="1"/>
  <c r="B21" i="133" s="1"/>
  <c r="B22" i="133" s="1"/>
  <c r="B23" i="133" s="1"/>
  <c r="B24" i="133" s="1"/>
  <c r="B25" i="133" s="1"/>
  <c r="B26" i="133" s="1"/>
  <c r="B27" i="133" s="1"/>
  <c r="B28" i="133" s="1"/>
  <c r="B29" i="133" s="1"/>
  <c r="B30" i="133" s="1"/>
  <c r="B31" i="133" s="1"/>
  <c r="B32" i="133" s="1"/>
  <c r="B33" i="133" s="1"/>
  <c r="B34" i="133" s="1"/>
  <c r="B35" i="133" s="1"/>
  <c r="B36" i="133" s="1"/>
  <c r="B37" i="133" s="1"/>
  <c r="B38" i="133" s="1"/>
  <c r="B39" i="133" s="1"/>
  <c r="B40" i="133" s="1"/>
  <c r="B41" i="133" s="1"/>
  <c r="B42" i="133" s="1"/>
  <c r="B43" i="133" s="1"/>
  <c r="B44" i="133" s="1"/>
  <c r="B45" i="133" s="1"/>
  <c r="B46" i="133" s="1"/>
  <c r="B47" i="133" s="1"/>
  <c r="B48" i="133" s="1"/>
  <c r="B49" i="133" s="1"/>
  <c r="B50" i="133" s="1"/>
  <c r="B51" i="133" s="1"/>
  <c r="B52" i="133" s="1"/>
  <c r="B53" i="133" s="1"/>
  <c r="B54" i="133" s="1"/>
  <c r="B55" i="133" s="1"/>
  <c r="B56" i="133" s="1"/>
  <c r="B57" i="133" s="1"/>
  <c r="B58" i="133" s="1"/>
  <c r="B59" i="133" s="1"/>
  <c r="B60" i="133" s="1"/>
  <c r="B61" i="133" s="1"/>
  <c r="B62" i="133" s="1"/>
  <c r="B63" i="133" s="1"/>
  <c r="B64" i="133" s="1"/>
  <c r="B65" i="133" s="1"/>
  <c r="B66" i="133" s="1"/>
  <c r="B67" i="133" s="1"/>
  <c r="B68" i="133" s="1"/>
  <c r="B69" i="133" s="1"/>
  <c r="B70" i="133" s="1"/>
  <c r="B71" i="133" s="1"/>
  <c r="B72" i="133" s="1"/>
  <c r="B73" i="133" s="1"/>
  <c r="B74" i="133" s="1"/>
  <c r="B75" i="133" s="1"/>
  <c r="B76" i="133" s="1"/>
  <c r="B77" i="133" s="1"/>
  <c r="B78" i="133" s="1"/>
  <c r="B79" i="133" s="1"/>
  <c r="B80" i="133" s="1"/>
  <c r="B81" i="133" s="1"/>
  <c r="B82" i="133" s="1"/>
  <c r="B83" i="133" s="1"/>
  <c r="B84" i="133" s="1"/>
  <c r="B85" i="133" s="1"/>
  <c r="B86" i="133" s="1"/>
  <c r="B87" i="133" s="1"/>
  <c r="B88" i="133" s="1"/>
  <c r="B89" i="133" s="1"/>
  <c r="B90" i="133" s="1"/>
  <c r="B91" i="133" s="1"/>
  <c r="B92" i="133" s="1"/>
  <c r="B93" i="133" s="1"/>
  <c r="B94" i="133" s="1"/>
  <c r="B95" i="133" s="1"/>
  <c r="B96" i="133" s="1"/>
  <c r="B97" i="133" s="1"/>
  <c r="B98" i="133" s="1"/>
  <c r="B99" i="133" s="1"/>
  <c r="B100" i="133" s="1"/>
  <c r="B4" i="132"/>
  <c r="B5" i="132" s="1"/>
  <c r="B6" i="132" s="1"/>
  <c r="B7" i="132" s="1"/>
  <c r="B8" i="132" s="1"/>
  <c r="B9" i="132" s="1"/>
  <c r="B10" i="132" s="1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28" i="132" s="1"/>
  <c r="B29" i="132" s="1"/>
  <c r="B30" i="132" s="1"/>
  <c r="B31" i="132" s="1"/>
  <c r="B32" i="132" s="1"/>
  <c r="B33" i="132" s="1"/>
  <c r="B34" i="132" s="1"/>
  <c r="B35" i="132" s="1"/>
  <c r="B36" i="132" s="1"/>
  <c r="B37" i="132" s="1"/>
  <c r="B38" i="132" s="1"/>
  <c r="B39" i="132" s="1"/>
  <c r="B40" i="132" s="1"/>
  <c r="B41" i="132" s="1"/>
  <c r="B42" i="132" s="1"/>
  <c r="B43" i="132" s="1"/>
  <c r="B44" i="132" s="1"/>
  <c r="B45" i="132" s="1"/>
  <c r="B46" i="132" s="1"/>
  <c r="B47" i="132" s="1"/>
  <c r="B48" i="132" s="1"/>
  <c r="B49" i="132" s="1"/>
  <c r="B50" i="132" s="1"/>
  <c r="B51" i="132" s="1"/>
  <c r="B52" i="132" s="1"/>
  <c r="B53" i="132" s="1"/>
  <c r="B54" i="132" s="1"/>
  <c r="B55" i="132" s="1"/>
  <c r="B56" i="132" s="1"/>
  <c r="B57" i="132" s="1"/>
  <c r="B58" i="132" s="1"/>
  <c r="B59" i="132" s="1"/>
  <c r="B60" i="132" s="1"/>
  <c r="B61" i="132" s="1"/>
  <c r="B62" i="132" s="1"/>
  <c r="B63" i="132" s="1"/>
  <c r="B64" i="132" s="1"/>
  <c r="B65" i="132" s="1"/>
  <c r="B66" i="132" s="1"/>
  <c r="B67" i="132" s="1"/>
  <c r="B68" i="132" s="1"/>
  <c r="B69" i="132" s="1"/>
  <c r="B70" i="132" s="1"/>
  <c r="B71" i="132" s="1"/>
  <c r="B72" i="132" s="1"/>
  <c r="B73" i="132" s="1"/>
  <c r="B74" i="132" s="1"/>
  <c r="B75" i="132" s="1"/>
  <c r="B76" i="132" s="1"/>
  <c r="B77" i="132" s="1"/>
  <c r="B78" i="132" s="1"/>
  <c r="B79" i="132" s="1"/>
  <c r="B80" i="132" s="1"/>
  <c r="B81" i="132" s="1"/>
  <c r="B82" i="132" s="1"/>
  <c r="B83" i="132" s="1"/>
  <c r="B84" i="132" s="1"/>
  <c r="B85" i="132" s="1"/>
  <c r="B86" i="132" s="1"/>
  <c r="B87" i="132" s="1"/>
  <c r="B88" i="132" s="1"/>
  <c r="B89" i="132" s="1"/>
  <c r="B90" i="132" s="1"/>
  <c r="B91" i="132" s="1"/>
  <c r="B92" i="132" s="1"/>
  <c r="B93" i="132" s="1"/>
  <c r="B94" i="132" s="1"/>
  <c r="B95" i="132" s="1"/>
  <c r="B96" i="132" s="1"/>
  <c r="B97" i="132" s="1"/>
  <c r="B98" i="132" s="1"/>
  <c r="B99" i="132" s="1"/>
  <c r="B100" i="132" s="1"/>
  <c r="B4" i="131"/>
  <c r="B5" i="131" s="1"/>
  <c r="B6" i="131" s="1"/>
  <c r="B7" i="131" s="1"/>
  <c r="B8" i="131" s="1"/>
  <c r="B9" i="131" s="1"/>
  <c r="B10" i="131" s="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B25" i="131" s="1"/>
  <c r="B26" i="131" s="1"/>
  <c r="B27" i="131" s="1"/>
  <c r="B28" i="131" s="1"/>
  <c r="B29" i="131" s="1"/>
  <c r="B30" i="131" s="1"/>
  <c r="B31" i="131" s="1"/>
  <c r="B32" i="131" s="1"/>
  <c r="B33" i="131" s="1"/>
  <c r="B34" i="131" s="1"/>
  <c r="B35" i="131" s="1"/>
  <c r="B36" i="131" s="1"/>
  <c r="B37" i="131" s="1"/>
  <c r="B38" i="131" s="1"/>
  <c r="B39" i="131" s="1"/>
  <c r="B40" i="131" s="1"/>
  <c r="B41" i="131" s="1"/>
  <c r="B42" i="131" s="1"/>
  <c r="B43" i="131" s="1"/>
  <c r="B44" i="131" s="1"/>
  <c r="B45" i="131" s="1"/>
  <c r="B46" i="131" s="1"/>
  <c r="B47" i="131" s="1"/>
  <c r="B48" i="131" s="1"/>
  <c r="B49" i="131" s="1"/>
  <c r="B50" i="131" s="1"/>
  <c r="B51" i="131" s="1"/>
  <c r="B52" i="131" s="1"/>
  <c r="B53" i="131" s="1"/>
  <c r="B54" i="131" s="1"/>
  <c r="B55" i="131" s="1"/>
  <c r="B56" i="131" s="1"/>
  <c r="B57" i="131" s="1"/>
  <c r="B58" i="131" s="1"/>
  <c r="B59" i="131" s="1"/>
  <c r="B60" i="131" s="1"/>
  <c r="B61" i="131" s="1"/>
  <c r="B62" i="131" s="1"/>
  <c r="B63" i="131" s="1"/>
  <c r="B64" i="131" s="1"/>
  <c r="B65" i="131" s="1"/>
  <c r="B66" i="131" s="1"/>
  <c r="B67" i="131" s="1"/>
  <c r="B68" i="131" s="1"/>
  <c r="B69" i="131" s="1"/>
  <c r="B70" i="131" s="1"/>
  <c r="B71" i="131" s="1"/>
  <c r="B72" i="131" s="1"/>
  <c r="B73" i="131" s="1"/>
  <c r="B74" i="131" s="1"/>
  <c r="B75" i="131" s="1"/>
  <c r="B76" i="131" s="1"/>
  <c r="B77" i="131" s="1"/>
  <c r="B78" i="131" s="1"/>
  <c r="B79" i="131" s="1"/>
  <c r="B80" i="131" s="1"/>
  <c r="B81" i="131" s="1"/>
  <c r="B82" i="131" s="1"/>
  <c r="B83" i="131" s="1"/>
  <c r="B84" i="131" s="1"/>
  <c r="B85" i="131" s="1"/>
  <c r="B86" i="131" s="1"/>
  <c r="B87" i="131" s="1"/>
  <c r="B88" i="131" s="1"/>
  <c r="B89" i="131" s="1"/>
  <c r="B90" i="131" s="1"/>
  <c r="B91" i="131" s="1"/>
  <c r="B92" i="131" s="1"/>
  <c r="B93" i="131" s="1"/>
  <c r="B94" i="131" s="1"/>
  <c r="B95" i="131" s="1"/>
  <c r="B96" i="131" s="1"/>
  <c r="B97" i="131" s="1"/>
  <c r="B98" i="131" s="1"/>
  <c r="B99" i="131" s="1"/>
  <c r="B100" i="131" s="1"/>
  <c r="B4" i="130"/>
  <c r="B5" i="130" s="1"/>
  <c r="B6" i="130" s="1"/>
  <c r="B7" i="130" s="1"/>
  <c r="B8" i="130" s="1"/>
  <c r="B9" i="130" s="1"/>
  <c r="B10" i="130" s="1"/>
  <c r="B11" i="130" s="1"/>
  <c r="B12" i="130" s="1"/>
  <c r="B13" i="130" s="1"/>
  <c r="B14" i="130" s="1"/>
  <c r="B15" i="130" s="1"/>
  <c r="B16" i="130" s="1"/>
  <c r="B17" i="130" s="1"/>
  <c r="B18" i="130" s="1"/>
  <c r="B19" i="130" s="1"/>
  <c r="B20" i="130" s="1"/>
  <c r="B21" i="130" s="1"/>
  <c r="B22" i="130" s="1"/>
  <c r="B23" i="130" s="1"/>
  <c r="B24" i="130" s="1"/>
  <c r="B25" i="130" s="1"/>
  <c r="B26" i="130" s="1"/>
  <c r="B27" i="130" s="1"/>
  <c r="B28" i="130" s="1"/>
  <c r="B29" i="130" s="1"/>
  <c r="B30" i="130" s="1"/>
  <c r="B31" i="130" s="1"/>
  <c r="B32" i="130" s="1"/>
  <c r="B33" i="130" s="1"/>
  <c r="B34" i="130" s="1"/>
  <c r="B35" i="130" s="1"/>
  <c r="B36" i="130" s="1"/>
  <c r="B37" i="130" s="1"/>
  <c r="B38" i="130" s="1"/>
  <c r="B39" i="130" s="1"/>
  <c r="B40" i="130" s="1"/>
  <c r="B41" i="130" s="1"/>
  <c r="B42" i="130" s="1"/>
  <c r="B43" i="130" s="1"/>
  <c r="B44" i="130" s="1"/>
  <c r="B45" i="130" s="1"/>
  <c r="B46" i="130" s="1"/>
  <c r="B47" i="130" s="1"/>
  <c r="B48" i="130" s="1"/>
  <c r="B49" i="130" s="1"/>
  <c r="B50" i="130" s="1"/>
  <c r="B51" i="130" s="1"/>
  <c r="B52" i="130" s="1"/>
  <c r="B53" i="130" s="1"/>
  <c r="B54" i="130" s="1"/>
  <c r="B55" i="130" s="1"/>
  <c r="B56" i="130" s="1"/>
  <c r="B57" i="130" s="1"/>
  <c r="B58" i="130" s="1"/>
  <c r="B59" i="130" s="1"/>
  <c r="B60" i="130" s="1"/>
  <c r="B61" i="130" s="1"/>
  <c r="B62" i="130" s="1"/>
  <c r="B63" i="130" s="1"/>
  <c r="B64" i="130" s="1"/>
  <c r="B65" i="130" s="1"/>
  <c r="B66" i="130" s="1"/>
  <c r="B67" i="130" s="1"/>
  <c r="B68" i="130" s="1"/>
  <c r="B69" i="130" s="1"/>
  <c r="B70" i="130" s="1"/>
  <c r="B71" i="130" s="1"/>
  <c r="B72" i="130" s="1"/>
  <c r="B73" i="130" s="1"/>
  <c r="B74" i="130" s="1"/>
  <c r="B75" i="130" s="1"/>
  <c r="B76" i="130" s="1"/>
  <c r="B77" i="130" s="1"/>
  <c r="B78" i="130" s="1"/>
  <c r="B79" i="130" s="1"/>
  <c r="B80" i="130" s="1"/>
  <c r="B81" i="130" s="1"/>
  <c r="B82" i="130" s="1"/>
  <c r="B83" i="130" s="1"/>
  <c r="B84" i="130" s="1"/>
  <c r="B85" i="130" s="1"/>
  <c r="B86" i="130" s="1"/>
  <c r="B87" i="130" s="1"/>
  <c r="B88" i="130" s="1"/>
  <c r="B89" i="130" s="1"/>
  <c r="B90" i="130" s="1"/>
  <c r="B91" i="130" s="1"/>
  <c r="B92" i="130" s="1"/>
  <c r="B93" i="130" s="1"/>
  <c r="B94" i="130" s="1"/>
  <c r="B95" i="130" s="1"/>
  <c r="B96" i="130" s="1"/>
  <c r="B97" i="130" s="1"/>
  <c r="B98" i="130" s="1"/>
  <c r="B99" i="130" s="1"/>
  <c r="B100" i="130" s="1"/>
  <c r="B4" i="129"/>
  <c r="B5" i="129" s="1"/>
  <c r="B6" i="129" s="1"/>
  <c r="B7" i="129" s="1"/>
  <c r="B8" i="129" s="1"/>
  <c r="B9" i="129" s="1"/>
  <c r="B10" i="129" s="1"/>
  <c r="B11" i="129" s="1"/>
  <c r="B12" i="129" s="1"/>
  <c r="B13" i="129" s="1"/>
  <c r="B14" i="129" s="1"/>
  <c r="B15" i="129" s="1"/>
  <c r="B16" i="129" s="1"/>
  <c r="B17" i="129" s="1"/>
  <c r="B18" i="129" s="1"/>
  <c r="B19" i="129" s="1"/>
  <c r="B20" i="129" s="1"/>
  <c r="B21" i="129" s="1"/>
  <c r="B22" i="129" s="1"/>
  <c r="B23" i="129" s="1"/>
  <c r="B24" i="129" s="1"/>
  <c r="B25" i="129" s="1"/>
  <c r="B26" i="129" s="1"/>
  <c r="B27" i="129" s="1"/>
  <c r="B28" i="129" s="1"/>
  <c r="B29" i="129" s="1"/>
  <c r="B30" i="129" s="1"/>
  <c r="B31" i="129" s="1"/>
  <c r="B32" i="129" s="1"/>
  <c r="B33" i="129" s="1"/>
  <c r="B34" i="129" s="1"/>
  <c r="B35" i="129" s="1"/>
  <c r="B36" i="129" s="1"/>
  <c r="B37" i="129" s="1"/>
  <c r="B38" i="129" s="1"/>
  <c r="B39" i="129" s="1"/>
  <c r="B40" i="129" s="1"/>
  <c r="B41" i="129" s="1"/>
  <c r="B42" i="129" s="1"/>
  <c r="B43" i="129" s="1"/>
  <c r="B44" i="129" s="1"/>
  <c r="B45" i="129" s="1"/>
  <c r="B46" i="129" s="1"/>
  <c r="B47" i="129" s="1"/>
  <c r="B48" i="129" s="1"/>
  <c r="B49" i="129" s="1"/>
  <c r="B50" i="129" s="1"/>
  <c r="B51" i="129" s="1"/>
  <c r="B52" i="129" s="1"/>
  <c r="B53" i="129" s="1"/>
  <c r="B54" i="129" s="1"/>
  <c r="B55" i="129" s="1"/>
  <c r="B56" i="129" s="1"/>
  <c r="B57" i="129" s="1"/>
  <c r="B58" i="129" s="1"/>
  <c r="B59" i="129" s="1"/>
  <c r="B60" i="129" s="1"/>
  <c r="B61" i="129" s="1"/>
  <c r="B62" i="129" s="1"/>
  <c r="B63" i="129" s="1"/>
  <c r="B64" i="129" s="1"/>
  <c r="B65" i="129" s="1"/>
  <c r="B66" i="129" s="1"/>
  <c r="B67" i="129" s="1"/>
  <c r="B68" i="129" s="1"/>
  <c r="B69" i="129" s="1"/>
  <c r="B70" i="129" s="1"/>
  <c r="B71" i="129" s="1"/>
  <c r="B72" i="129" s="1"/>
  <c r="B73" i="129" s="1"/>
  <c r="B74" i="129" s="1"/>
  <c r="B75" i="129" s="1"/>
  <c r="B76" i="129" s="1"/>
  <c r="B77" i="129" s="1"/>
  <c r="B78" i="129" s="1"/>
  <c r="B79" i="129" s="1"/>
  <c r="B80" i="129" s="1"/>
  <c r="B81" i="129" s="1"/>
  <c r="B82" i="129" s="1"/>
  <c r="B83" i="129" s="1"/>
  <c r="B84" i="129" s="1"/>
  <c r="B85" i="129" s="1"/>
  <c r="B86" i="129" s="1"/>
  <c r="B87" i="129" s="1"/>
  <c r="B88" i="129" s="1"/>
  <c r="B89" i="129" s="1"/>
  <c r="B90" i="129" s="1"/>
  <c r="B91" i="129" s="1"/>
  <c r="B92" i="129" s="1"/>
  <c r="B93" i="129" s="1"/>
  <c r="B94" i="129" s="1"/>
  <c r="B95" i="129" s="1"/>
  <c r="B96" i="129" s="1"/>
  <c r="B97" i="129" s="1"/>
  <c r="B98" i="129" s="1"/>
  <c r="B99" i="129" s="1"/>
  <c r="B100" i="129" s="1"/>
  <c r="B4" i="128"/>
  <c r="B5" i="128" s="1"/>
  <c r="B6" i="128" s="1"/>
  <c r="B7" i="128" s="1"/>
  <c r="B8" i="128" s="1"/>
  <c r="B9" i="128" s="1"/>
  <c r="B10" i="128" s="1"/>
  <c r="B11" i="128" s="1"/>
  <c r="B12" i="128" s="1"/>
  <c r="B13" i="128" s="1"/>
  <c r="B14" i="128" s="1"/>
  <c r="B15" i="128" s="1"/>
  <c r="B16" i="128" s="1"/>
  <c r="B17" i="128" s="1"/>
  <c r="B18" i="128" s="1"/>
  <c r="B19" i="128" s="1"/>
  <c r="B20" i="128" s="1"/>
  <c r="B21" i="128" s="1"/>
  <c r="B22" i="128" s="1"/>
  <c r="B23" i="128" s="1"/>
  <c r="B24" i="128" s="1"/>
  <c r="B25" i="128" s="1"/>
  <c r="B26" i="128" s="1"/>
  <c r="B27" i="128" s="1"/>
  <c r="B28" i="128" s="1"/>
  <c r="B29" i="128" s="1"/>
  <c r="B30" i="128" s="1"/>
  <c r="B31" i="128" s="1"/>
  <c r="B32" i="128" s="1"/>
  <c r="B33" i="128" s="1"/>
  <c r="B34" i="128" s="1"/>
  <c r="B35" i="128" s="1"/>
  <c r="B36" i="128" s="1"/>
  <c r="B37" i="128" s="1"/>
  <c r="B38" i="128" s="1"/>
  <c r="B39" i="128" s="1"/>
  <c r="B40" i="128" s="1"/>
  <c r="B41" i="128" s="1"/>
  <c r="B42" i="128" s="1"/>
  <c r="B43" i="128" s="1"/>
  <c r="B44" i="128" s="1"/>
  <c r="B45" i="128" s="1"/>
  <c r="B46" i="128" s="1"/>
  <c r="B47" i="128" s="1"/>
  <c r="B48" i="128" s="1"/>
  <c r="B49" i="128" s="1"/>
  <c r="B50" i="128" s="1"/>
  <c r="B51" i="128" s="1"/>
  <c r="B52" i="128" s="1"/>
  <c r="B53" i="128" s="1"/>
  <c r="B54" i="128" s="1"/>
  <c r="B55" i="128" s="1"/>
  <c r="B56" i="128" s="1"/>
  <c r="B57" i="128" s="1"/>
  <c r="B58" i="128" s="1"/>
  <c r="B59" i="128" s="1"/>
  <c r="B60" i="128" s="1"/>
  <c r="B61" i="128" s="1"/>
  <c r="B62" i="128" s="1"/>
  <c r="B63" i="128" s="1"/>
  <c r="B64" i="128" s="1"/>
  <c r="B65" i="128" s="1"/>
  <c r="B66" i="128" s="1"/>
  <c r="B67" i="128" s="1"/>
  <c r="B68" i="128" s="1"/>
  <c r="B69" i="128" s="1"/>
  <c r="B70" i="128" s="1"/>
  <c r="B71" i="128" s="1"/>
  <c r="B72" i="128" s="1"/>
  <c r="B73" i="128" s="1"/>
  <c r="B74" i="128" s="1"/>
  <c r="B75" i="128" s="1"/>
  <c r="B76" i="128" s="1"/>
  <c r="B77" i="128" s="1"/>
  <c r="B78" i="128" s="1"/>
  <c r="B79" i="128" s="1"/>
  <c r="B80" i="128" s="1"/>
  <c r="B81" i="128" s="1"/>
  <c r="B82" i="128" s="1"/>
  <c r="B83" i="128" s="1"/>
  <c r="B84" i="128" s="1"/>
  <c r="B85" i="128" s="1"/>
  <c r="B86" i="128" s="1"/>
  <c r="B87" i="128" s="1"/>
  <c r="B88" i="128" s="1"/>
  <c r="B89" i="128" s="1"/>
  <c r="B90" i="128" s="1"/>
  <c r="B91" i="128" s="1"/>
  <c r="B92" i="128" s="1"/>
  <c r="B93" i="128" s="1"/>
  <c r="B94" i="128" s="1"/>
  <c r="B95" i="128" s="1"/>
  <c r="B96" i="128" s="1"/>
  <c r="B97" i="128" s="1"/>
  <c r="B98" i="128" s="1"/>
  <c r="B99" i="128" s="1"/>
  <c r="B100" i="128" s="1"/>
  <c r="B4" i="127"/>
  <c r="B5" i="127" s="1"/>
  <c r="B6" i="127" s="1"/>
  <c r="B7" i="127" s="1"/>
  <c r="B8" i="127" s="1"/>
  <c r="B9" i="127" s="1"/>
  <c r="B10" i="127" s="1"/>
  <c r="B11" i="127" s="1"/>
  <c r="B12" i="127" s="1"/>
  <c r="B13" i="127" s="1"/>
  <c r="B14" i="127" s="1"/>
  <c r="B15" i="127" s="1"/>
  <c r="B16" i="127" s="1"/>
  <c r="B17" i="127" s="1"/>
  <c r="B18" i="127" s="1"/>
  <c r="B19" i="127" s="1"/>
  <c r="B20" i="127" s="1"/>
  <c r="B21" i="127" s="1"/>
  <c r="B22" i="127" s="1"/>
  <c r="B23" i="127" s="1"/>
  <c r="B24" i="127" s="1"/>
  <c r="B25" i="127" s="1"/>
  <c r="B26" i="127" s="1"/>
  <c r="B27" i="127" s="1"/>
  <c r="B28" i="127" s="1"/>
  <c r="B29" i="127" s="1"/>
  <c r="B30" i="127" s="1"/>
  <c r="B31" i="127" s="1"/>
  <c r="B32" i="127" s="1"/>
  <c r="B33" i="127" s="1"/>
  <c r="B34" i="127" s="1"/>
  <c r="B35" i="127" s="1"/>
  <c r="B36" i="127" s="1"/>
  <c r="B37" i="127" s="1"/>
  <c r="B38" i="127" s="1"/>
  <c r="B39" i="127" s="1"/>
  <c r="B40" i="127" s="1"/>
  <c r="B41" i="127" s="1"/>
  <c r="B42" i="127" s="1"/>
  <c r="B43" i="127" s="1"/>
  <c r="B44" i="127" s="1"/>
  <c r="B45" i="127" s="1"/>
  <c r="B46" i="127" s="1"/>
  <c r="B47" i="127" s="1"/>
  <c r="B48" i="127" s="1"/>
  <c r="B49" i="127" s="1"/>
  <c r="B50" i="127" s="1"/>
  <c r="B51" i="127" s="1"/>
  <c r="B52" i="127" s="1"/>
  <c r="B53" i="127" s="1"/>
  <c r="B54" i="127" s="1"/>
  <c r="B55" i="127" s="1"/>
  <c r="B56" i="127" s="1"/>
  <c r="B57" i="127" s="1"/>
  <c r="B58" i="127" s="1"/>
  <c r="B59" i="127" s="1"/>
  <c r="B60" i="127" s="1"/>
  <c r="B61" i="127" s="1"/>
  <c r="B62" i="127" s="1"/>
  <c r="B63" i="127" s="1"/>
  <c r="B64" i="127" s="1"/>
  <c r="B65" i="127" s="1"/>
  <c r="B66" i="127" s="1"/>
  <c r="B67" i="127" s="1"/>
  <c r="B68" i="127" s="1"/>
  <c r="B69" i="127" s="1"/>
  <c r="B70" i="127" s="1"/>
  <c r="B71" i="127" s="1"/>
  <c r="B72" i="127" s="1"/>
  <c r="B73" i="127" s="1"/>
  <c r="B74" i="127" s="1"/>
  <c r="B75" i="127" s="1"/>
  <c r="B76" i="127" s="1"/>
  <c r="B77" i="127" s="1"/>
  <c r="B78" i="127" s="1"/>
  <c r="B79" i="127" s="1"/>
  <c r="B80" i="127" s="1"/>
  <c r="B81" i="127" s="1"/>
  <c r="B82" i="127" s="1"/>
  <c r="B83" i="127" s="1"/>
  <c r="B84" i="127" s="1"/>
  <c r="B85" i="127" s="1"/>
  <c r="B86" i="127" s="1"/>
  <c r="B87" i="127" s="1"/>
  <c r="B88" i="127" s="1"/>
  <c r="B89" i="127" s="1"/>
  <c r="B90" i="127" s="1"/>
  <c r="B91" i="127" s="1"/>
  <c r="B92" i="127" s="1"/>
  <c r="B93" i="127" s="1"/>
  <c r="B94" i="127" s="1"/>
  <c r="B95" i="127" s="1"/>
  <c r="B96" i="127" s="1"/>
  <c r="B97" i="127" s="1"/>
  <c r="B98" i="127" s="1"/>
  <c r="B99" i="127" s="1"/>
  <c r="B100" i="127" s="1"/>
  <c r="B4" i="126"/>
  <c r="B5" i="126" s="1"/>
  <c r="B6" i="126" s="1"/>
  <c r="B7" i="126" s="1"/>
  <c r="B8" i="126" s="1"/>
  <c r="B9" i="126" s="1"/>
  <c r="B10" i="126" s="1"/>
  <c r="B11" i="126" s="1"/>
  <c r="B12" i="126" s="1"/>
  <c r="B13" i="126" s="1"/>
  <c r="B14" i="126" s="1"/>
  <c r="B15" i="126" s="1"/>
  <c r="B16" i="126" s="1"/>
  <c r="B17" i="126" s="1"/>
  <c r="B18" i="126" s="1"/>
  <c r="B19" i="126" s="1"/>
  <c r="B20" i="126" s="1"/>
  <c r="B21" i="126" s="1"/>
  <c r="B22" i="126" s="1"/>
  <c r="B23" i="126" s="1"/>
  <c r="B24" i="126" s="1"/>
  <c r="B25" i="126" s="1"/>
  <c r="B26" i="126" s="1"/>
  <c r="B27" i="126" s="1"/>
  <c r="B28" i="126" s="1"/>
  <c r="B29" i="126" s="1"/>
  <c r="B30" i="126" s="1"/>
  <c r="B31" i="126" s="1"/>
  <c r="B32" i="126" s="1"/>
  <c r="B33" i="126" s="1"/>
  <c r="B34" i="126" s="1"/>
  <c r="B35" i="126" s="1"/>
  <c r="B36" i="126" s="1"/>
  <c r="B37" i="126" s="1"/>
  <c r="B38" i="126" s="1"/>
  <c r="B39" i="126" s="1"/>
  <c r="B40" i="126" s="1"/>
  <c r="B41" i="126" s="1"/>
  <c r="B42" i="126" s="1"/>
  <c r="B43" i="126" s="1"/>
  <c r="B44" i="126" s="1"/>
  <c r="B45" i="126" s="1"/>
  <c r="B46" i="126" s="1"/>
  <c r="B47" i="126" s="1"/>
  <c r="B48" i="126" s="1"/>
  <c r="B49" i="126" s="1"/>
  <c r="B50" i="126" s="1"/>
  <c r="B51" i="126" s="1"/>
  <c r="B52" i="126" s="1"/>
  <c r="B53" i="126" s="1"/>
  <c r="B54" i="126" s="1"/>
  <c r="B55" i="126" s="1"/>
  <c r="B56" i="126" s="1"/>
  <c r="B57" i="126" s="1"/>
  <c r="B58" i="126" s="1"/>
  <c r="B59" i="126" s="1"/>
  <c r="B60" i="126" s="1"/>
  <c r="B61" i="126" s="1"/>
  <c r="B62" i="126" s="1"/>
  <c r="B63" i="126" s="1"/>
  <c r="B64" i="126" s="1"/>
  <c r="B65" i="126" s="1"/>
  <c r="B66" i="126" s="1"/>
  <c r="B67" i="126" s="1"/>
  <c r="B68" i="126" s="1"/>
  <c r="B69" i="126" s="1"/>
  <c r="B70" i="126" s="1"/>
  <c r="B71" i="126" s="1"/>
  <c r="B72" i="126" s="1"/>
  <c r="B73" i="126" s="1"/>
  <c r="B74" i="126" s="1"/>
  <c r="B75" i="126" s="1"/>
  <c r="B76" i="126" s="1"/>
  <c r="B77" i="126" s="1"/>
  <c r="B78" i="126" s="1"/>
  <c r="B79" i="126" s="1"/>
  <c r="B80" i="126" s="1"/>
  <c r="B81" i="126" s="1"/>
  <c r="B82" i="126" s="1"/>
  <c r="B83" i="126" s="1"/>
  <c r="B84" i="126" s="1"/>
  <c r="B85" i="126" s="1"/>
  <c r="B86" i="126" s="1"/>
  <c r="B87" i="126" s="1"/>
  <c r="B88" i="126" s="1"/>
  <c r="B89" i="126" s="1"/>
  <c r="B90" i="126" s="1"/>
  <c r="B91" i="126" s="1"/>
  <c r="B92" i="126" s="1"/>
  <c r="B93" i="126" s="1"/>
  <c r="B94" i="126" s="1"/>
  <c r="B95" i="126" s="1"/>
  <c r="B96" i="126" s="1"/>
  <c r="B97" i="126" s="1"/>
  <c r="B98" i="126" s="1"/>
  <c r="B99" i="126" s="1"/>
  <c r="B100" i="126" s="1"/>
  <c r="B4" i="125"/>
  <c r="B5" i="125" s="1"/>
  <c r="B6" i="125" s="1"/>
  <c r="B7" i="125" s="1"/>
  <c r="B8" i="125" s="1"/>
  <c r="B9" i="125" s="1"/>
  <c r="B10" i="125" s="1"/>
  <c r="B11" i="125" s="1"/>
  <c r="B12" i="125" s="1"/>
  <c r="B13" i="125" s="1"/>
  <c r="B14" i="125" s="1"/>
  <c r="B15" i="125" s="1"/>
  <c r="B16" i="125" s="1"/>
  <c r="B17" i="125" s="1"/>
  <c r="B18" i="125" s="1"/>
  <c r="B19" i="125" s="1"/>
  <c r="B20" i="125" s="1"/>
  <c r="B21" i="125" s="1"/>
  <c r="B22" i="125" s="1"/>
  <c r="B23" i="125" s="1"/>
  <c r="B24" i="125" s="1"/>
  <c r="B25" i="125" s="1"/>
  <c r="B26" i="125" s="1"/>
  <c r="B27" i="125" s="1"/>
  <c r="B28" i="125" s="1"/>
  <c r="B29" i="125" s="1"/>
  <c r="B30" i="125" s="1"/>
  <c r="B31" i="125" s="1"/>
  <c r="B32" i="125" s="1"/>
  <c r="B33" i="125" s="1"/>
  <c r="B34" i="125" s="1"/>
  <c r="B35" i="125" s="1"/>
  <c r="B36" i="125" s="1"/>
  <c r="B37" i="125" s="1"/>
  <c r="B38" i="125" s="1"/>
  <c r="B39" i="125" s="1"/>
  <c r="B40" i="125" s="1"/>
  <c r="B41" i="125" s="1"/>
  <c r="B42" i="125" s="1"/>
  <c r="B43" i="125" s="1"/>
  <c r="B44" i="125" s="1"/>
  <c r="B45" i="125" s="1"/>
  <c r="B46" i="125" s="1"/>
  <c r="B47" i="125" s="1"/>
  <c r="B48" i="125" s="1"/>
  <c r="B49" i="125" s="1"/>
  <c r="B50" i="125" s="1"/>
  <c r="B51" i="125" s="1"/>
  <c r="B52" i="125" s="1"/>
  <c r="B53" i="125" s="1"/>
  <c r="B54" i="125" s="1"/>
  <c r="B55" i="125" s="1"/>
  <c r="B56" i="125" s="1"/>
  <c r="B57" i="125" s="1"/>
  <c r="B58" i="125" s="1"/>
  <c r="B59" i="125" s="1"/>
  <c r="B60" i="125" s="1"/>
  <c r="B61" i="125" s="1"/>
  <c r="B62" i="125" s="1"/>
  <c r="B63" i="125" s="1"/>
  <c r="B64" i="125" s="1"/>
  <c r="B65" i="125" s="1"/>
  <c r="B66" i="125" s="1"/>
  <c r="B67" i="125" s="1"/>
  <c r="B68" i="125" s="1"/>
  <c r="B69" i="125" s="1"/>
  <c r="B70" i="125" s="1"/>
  <c r="B71" i="125" s="1"/>
  <c r="B72" i="125" s="1"/>
  <c r="B73" i="125" s="1"/>
  <c r="B74" i="125" s="1"/>
  <c r="B75" i="125" s="1"/>
  <c r="B76" i="125" s="1"/>
  <c r="B77" i="125" s="1"/>
  <c r="B78" i="125" s="1"/>
  <c r="B79" i="125" s="1"/>
  <c r="B80" i="125" s="1"/>
  <c r="B81" i="125" s="1"/>
  <c r="B82" i="125" s="1"/>
  <c r="B83" i="125" s="1"/>
  <c r="B84" i="125" s="1"/>
  <c r="B85" i="125" s="1"/>
  <c r="B86" i="125" s="1"/>
  <c r="B87" i="125" s="1"/>
  <c r="B88" i="125" s="1"/>
  <c r="B89" i="125" s="1"/>
  <c r="B90" i="125" s="1"/>
  <c r="B91" i="125" s="1"/>
  <c r="B92" i="125" s="1"/>
  <c r="B93" i="125" s="1"/>
  <c r="B94" i="125" s="1"/>
  <c r="B95" i="125" s="1"/>
  <c r="B96" i="125" s="1"/>
  <c r="B97" i="125" s="1"/>
  <c r="B98" i="125" s="1"/>
  <c r="B99" i="125" s="1"/>
  <c r="B100" i="125" s="1"/>
  <c r="B4" i="91"/>
  <c r="B5" i="91" s="1"/>
  <c r="B6" i="91" s="1"/>
  <c r="B7" i="91" s="1"/>
  <c r="B8" i="91" s="1"/>
  <c r="B9" i="91" s="1"/>
  <c r="B10" i="91" s="1"/>
  <c r="B11" i="91" s="1"/>
  <c r="B12" i="91" s="1"/>
  <c r="B13" i="91" s="1"/>
  <c r="B14" i="91" s="1"/>
  <c r="B15" i="91" s="1"/>
  <c r="B16" i="91" s="1"/>
  <c r="B17" i="91" s="1"/>
  <c r="B18" i="91" s="1"/>
  <c r="B19" i="91" s="1"/>
  <c r="B20" i="91" s="1"/>
  <c r="B21" i="91" s="1"/>
  <c r="B22" i="91" s="1"/>
  <c r="B23" i="91" s="1"/>
  <c r="B24" i="91" s="1"/>
  <c r="B25" i="91" s="1"/>
  <c r="B26" i="91" s="1"/>
  <c r="B27" i="91" s="1"/>
  <c r="B28" i="91" s="1"/>
  <c r="B29" i="91" s="1"/>
  <c r="B30" i="91" s="1"/>
  <c r="B31" i="91" s="1"/>
  <c r="B32" i="91" s="1"/>
  <c r="B33" i="91" s="1"/>
  <c r="B34" i="91" s="1"/>
  <c r="B35" i="91" s="1"/>
  <c r="B36" i="91" s="1"/>
  <c r="B37" i="91" s="1"/>
  <c r="B38" i="91" s="1"/>
  <c r="B39" i="91" s="1"/>
  <c r="B40" i="91" s="1"/>
  <c r="B41" i="91" s="1"/>
  <c r="B42" i="91" s="1"/>
  <c r="B43" i="91" s="1"/>
  <c r="B44" i="91" s="1"/>
  <c r="B45" i="91" s="1"/>
  <c r="B46" i="91" s="1"/>
  <c r="B47" i="91" s="1"/>
  <c r="B48" i="91" s="1"/>
  <c r="B49" i="91" s="1"/>
  <c r="B50" i="91" s="1"/>
  <c r="B51" i="91" s="1"/>
  <c r="B52" i="91" s="1"/>
  <c r="B53" i="91" s="1"/>
  <c r="B54" i="91" s="1"/>
  <c r="B55" i="91" s="1"/>
  <c r="B56" i="91" s="1"/>
  <c r="B57" i="91" s="1"/>
  <c r="B58" i="91" s="1"/>
  <c r="B59" i="91" s="1"/>
  <c r="B60" i="91" s="1"/>
  <c r="B61" i="91" s="1"/>
  <c r="B62" i="91" s="1"/>
  <c r="B63" i="91" s="1"/>
  <c r="B64" i="91" s="1"/>
  <c r="B65" i="91" s="1"/>
  <c r="B66" i="91" s="1"/>
  <c r="B67" i="91" s="1"/>
  <c r="B68" i="91" s="1"/>
  <c r="B69" i="91" s="1"/>
  <c r="B70" i="91" s="1"/>
  <c r="B71" i="91" s="1"/>
  <c r="B72" i="91" s="1"/>
  <c r="B73" i="91" s="1"/>
  <c r="B74" i="91" s="1"/>
  <c r="B75" i="91" s="1"/>
  <c r="B76" i="91" s="1"/>
  <c r="B77" i="91" s="1"/>
  <c r="B78" i="91" s="1"/>
  <c r="B79" i="91" s="1"/>
  <c r="B80" i="91" s="1"/>
  <c r="B81" i="91" s="1"/>
  <c r="B82" i="91" s="1"/>
  <c r="B83" i="91" s="1"/>
  <c r="B84" i="91" s="1"/>
  <c r="B85" i="91" s="1"/>
  <c r="B86" i="91" s="1"/>
  <c r="B87" i="91" s="1"/>
  <c r="B88" i="91" s="1"/>
  <c r="B89" i="91" s="1"/>
  <c r="B90" i="91" s="1"/>
  <c r="B91" i="91" s="1"/>
  <c r="B92" i="91" s="1"/>
  <c r="B93" i="91" s="1"/>
  <c r="B94" i="91" s="1"/>
  <c r="B95" i="91" s="1"/>
  <c r="B96" i="91" s="1"/>
  <c r="B97" i="91" s="1"/>
  <c r="B98" i="91" s="1"/>
  <c r="B99" i="91" s="1"/>
  <c r="B100" i="91" s="1"/>
  <c r="AP23" i="23" l="1"/>
  <c r="AO23" i="23"/>
  <c r="AN23" i="23"/>
  <c r="AM23" i="23"/>
  <c r="AL23" i="23"/>
  <c r="AK23" i="23"/>
  <c r="AJ23" i="23"/>
  <c r="AI23" i="23"/>
  <c r="AH23" i="23"/>
  <c r="AG23" i="23"/>
  <c r="AF23" i="23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B23" i="23"/>
  <c r="AP18" i="23"/>
  <c r="AO18" i="23"/>
  <c r="AN18" i="23"/>
  <c r="AM18" i="23"/>
  <c r="AL18" i="23"/>
  <c r="AK18" i="23"/>
  <c r="AJ18" i="23"/>
  <c r="AI18" i="23"/>
  <c r="AH18" i="23"/>
  <c r="AG18" i="23"/>
  <c r="AF18" i="23"/>
  <c r="AE18" i="23"/>
  <c r="AD18" i="23"/>
  <c r="AC18" i="23"/>
  <c r="AB18" i="23"/>
  <c r="AA18" i="23"/>
  <c r="Z18" i="23"/>
  <c r="Y18" i="23"/>
  <c r="X18" i="23"/>
  <c r="W18" i="23"/>
  <c r="V18" i="23"/>
  <c r="U18" i="23"/>
  <c r="T18" i="23"/>
  <c r="S18" i="23"/>
  <c r="R18" i="23"/>
  <c r="Q18" i="23"/>
  <c r="P18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B18" i="23"/>
  <c r="AP13" i="23"/>
  <c r="AO13" i="23"/>
  <c r="AN13" i="23"/>
  <c r="AM13" i="23"/>
  <c r="AL13" i="23"/>
  <c r="AK13" i="23"/>
  <c r="AJ13" i="23"/>
  <c r="AI13" i="23"/>
  <c r="AH13" i="23"/>
  <c r="AG13" i="23"/>
  <c r="AF13" i="23"/>
  <c r="AE13" i="23"/>
  <c r="AD13" i="23"/>
  <c r="AC13" i="23"/>
  <c r="AB13" i="23"/>
  <c r="AA13" i="23"/>
  <c r="Z13" i="23"/>
  <c r="Y13" i="23"/>
  <c r="X13" i="23"/>
  <c r="W13" i="23"/>
  <c r="V13" i="23"/>
  <c r="U13" i="23"/>
  <c r="T13" i="23"/>
  <c r="S13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AP8" i="23"/>
  <c r="AO8" i="23"/>
  <c r="AN8" i="23"/>
  <c r="AM8" i="23"/>
  <c r="AL8" i="23"/>
  <c r="AK8" i="23"/>
  <c r="AJ8" i="23"/>
  <c r="AI8" i="23"/>
  <c r="AI25" i="23" s="1"/>
  <c r="AH8" i="23"/>
  <c r="AH25" i="23" s="1"/>
  <c r="AG8" i="23"/>
  <c r="AF8" i="23"/>
  <c r="AE8" i="23"/>
  <c r="AD8" i="23"/>
  <c r="AC8" i="23"/>
  <c r="AB8" i="23"/>
  <c r="AA8" i="23"/>
  <c r="Z8" i="23"/>
  <c r="Y8" i="23"/>
  <c r="X8" i="23"/>
  <c r="W8" i="23"/>
  <c r="W25" i="23" s="1"/>
  <c r="V8" i="23"/>
  <c r="U8" i="23"/>
  <c r="T8" i="23"/>
  <c r="S8" i="23"/>
  <c r="R8" i="23"/>
  <c r="Q8" i="23"/>
  <c r="P8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AC25" i="23" l="1"/>
  <c r="AO25" i="23"/>
  <c r="AN25" i="23"/>
  <c r="D25" i="23"/>
  <c r="AB25" i="23"/>
  <c r="P25" i="23"/>
  <c r="F25" i="23"/>
  <c r="Q25" i="23"/>
  <c r="V25" i="23"/>
  <c r="X25" i="23"/>
  <c r="Y25" i="23"/>
  <c r="AJ25" i="23"/>
  <c r="AE25" i="23"/>
  <c r="H25" i="23"/>
  <c r="N25" i="23"/>
  <c r="T25" i="23"/>
  <c r="Z25" i="23"/>
  <c r="AF25" i="23"/>
  <c r="AL25" i="23"/>
  <c r="R25" i="23"/>
  <c r="AP25" i="23"/>
  <c r="S25" i="23"/>
  <c r="B25" i="23"/>
  <c r="O25" i="23"/>
  <c r="U25" i="23"/>
  <c r="AA25" i="23"/>
  <c r="AG25" i="23"/>
  <c r="AM25" i="23"/>
  <c r="AD25" i="23"/>
  <c r="AK25" i="23"/>
  <c r="E25" i="23"/>
  <c r="G25" i="23"/>
  <c r="C25" i="23"/>
  <c r="I25" i="23"/>
  <c r="AP23" i="24" l="1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AP18" i="24"/>
  <c r="AO18" i="24"/>
  <c r="AN18" i="24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AP13" i="24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AP8" i="24"/>
  <c r="AO8" i="24"/>
  <c r="AN8" i="24"/>
  <c r="AM8" i="24"/>
  <c r="AL8" i="24"/>
  <c r="AK8" i="24"/>
  <c r="AJ8" i="24"/>
  <c r="AI8" i="24"/>
  <c r="AH8" i="24"/>
  <c r="AH25" i="24" s="1"/>
  <c r="AG8" i="24"/>
  <c r="AF8" i="24"/>
  <c r="AE8" i="24"/>
  <c r="AD8" i="24"/>
  <c r="AC8" i="24"/>
  <c r="AB8" i="24"/>
  <c r="AA8" i="24"/>
  <c r="Z8" i="24"/>
  <c r="Y8" i="24"/>
  <c r="X8" i="24"/>
  <c r="W8" i="24"/>
  <c r="V8" i="24"/>
  <c r="V25" i="24" s="1"/>
  <c r="U8" i="24"/>
  <c r="T8" i="24"/>
  <c r="S8" i="24"/>
  <c r="R8" i="24"/>
  <c r="Q8" i="24"/>
  <c r="P8" i="24"/>
  <c r="O8" i="24"/>
  <c r="N8" i="24"/>
  <c r="M8" i="24"/>
  <c r="L8" i="24"/>
  <c r="K8" i="24"/>
  <c r="J8" i="24"/>
  <c r="J25" i="24" s="1"/>
  <c r="I8" i="24"/>
  <c r="H8" i="24"/>
  <c r="G8" i="24"/>
  <c r="F8" i="24"/>
  <c r="E8" i="24"/>
  <c r="D8" i="24"/>
  <c r="C8" i="24"/>
  <c r="B8" i="24"/>
  <c r="P25" i="24" l="1"/>
  <c r="AN25" i="24"/>
  <c r="AB25" i="24"/>
  <c r="O25" i="24"/>
  <c r="AA25" i="24"/>
  <c r="AM25" i="24"/>
  <c r="I25" i="24"/>
  <c r="U25" i="24"/>
  <c r="AG25" i="24"/>
  <c r="C25" i="24"/>
  <c r="D25" i="24"/>
  <c r="E25" i="24"/>
  <c r="Q25" i="24"/>
  <c r="AI25" i="24"/>
  <c r="F25" i="24"/>
  <c r="R25" i="24"/>
  <c r="X25" i="24"/>
  <c r="AD25" i="24"/>
  <c r="AJ25" i="24"/>
  <c r="AP25" i="24"/>
  <c r="AC25" i="24"/>
  <c r="M25" i="24"/>
  <c r="Y25" i="24"/>
  <c r="AE25" i="24"/>
  <c r="AK25" i="24"/>
  <c r="K25" i="24"/>
  <c r="AO25" i="24"/>
  <c r="G25" i="24"/>
  <c r="S25" i="24"/>
  <c r="H25" i="24"/>
  <c r="N25" i="24"/>
  <c r="T25" i="24"/>
  <c r="Z25" i="24"/>
  <c r="AF25" i="24"/>
  <c r="AL25" i="24"/>
  <c r="W25" i="24"/>
  <c r="L25" i="24"/>
  <c r="B25" i="24"/>
</calcChain>
</file>

<file path=xl/sharedStrings.xml><?xml version="1.0" encoding="utf-8"?>
<sst xmlns="http://schemas.openxmlformats.org/spreadsheetml/2006/main" count="38740" uniqueCount="1191">
  <si>
    <t>Başlangıç Zamanı:</t>
  </si>
  <si>
    <t>Zaman</t>
  </si>
  <si>
    <t>Zaman Aralığı:</t>
  </si>
  <si>
    <t>(dakika cinsinden)</t>
  </si>
  <si>
    <t xml:space="preserve"> </t>
  </si>
  <si>
    <t>DİNLENME</t>
  </si>
  <si>
    <t>KONU ANLATIMI</t>
  </si>
  <si>
    <t>SORU BANKASI</t>
  </si>
  <si>
    <t>TYT MATEMATİK</t>
  </si>
  <si>
    <t>TYT GEOMETRİ</t>
  </si>
  <si>
    <t>TYT PROBLEMLER</t>
  </si>
  <si>
    <t>TYT TÜRKÇE PARAGRAF</t>
  </si>
  <si>
    <t>TYT TÜRKÇE DİLBİLGİSİ</t>
  </si>
  <si>
    <t>TYT FİZİK</t>
  </si>
  <si>
    <t>TYT KİMYA</t>
  </si>
  <si>
    <t>TYT BİYOLOJİ</t>
  </si>
  <si>
    <t>TYT TARİH</t>
  </si>
  <si>
    <t>TYT COĞRAFYA</t>
  </si>
  <si>
    <t>TYT FELSEFE</t>
  </si>
  <si>
    <t>TYT DİN</t>
  </si>
  <si>
    <t>TYT NET ANALİZ GRAFİĞİ</t>
  </si>
  <si>
    <t>SINAVDA ÇIKACAK SORU SAYISI: TÜRKÇE (40) - SOSYAL (20) - MATEMATİK (40) - FEN (20)</t>
  </si>
  <si>
    <t>TÜRKÇE</t>
  </si>
  <si>
    <t>1. Deneme</t>
  </si>
  <si>
    <t>2. Deneme</t>
  </si>
  <si>
    <t>3. Deneme</t>
  </si>
  <si>
    <t>4. Deneme</t>
  </si>
  <si>
    <t>5. Deneme</t>
  </si>
  <si>
    <t>6. Deneme</t>
  </si>
  <si>
    <t>7. Deneme</t>
  </si>
  <si>
    <t>8. Deneme</t>
  </si>
  <si>
    <t>9. Deneme</t>
  </si>
  <si>
    <t>10. Deneme</t>
  </si>
  <si>
    <t>11. Deneme</t>
  </si>
  <si>
    <t>12. Deneme</t>
  </si>
  <si>
    <t>13. Deneme</t>
  </si>
  <si>
    <t>14. Deneme</t>
  </si>
  <si>
    <t>15. Deneme</t>
  </si>
  <si>
    <t>16. Deneme</t>
  </si>
  <si>
    <t>17. Deneme</t>
  </si>
  <si>
    <t>18. Deneme</t>
  </si>
  <si>
    <t>19. Deneme</t>
  </si>
  <si>
    <t>20. Deneme</t>
  </si>
  <si>
    <t>21. Deneme</t>
  </si>
  <si>
    <t>22. Deneme</t>
  </si>
  <si>
    <t>23. Deneme</t>
  </si>
  <si>
    <t>24. Deneme</t>
  </si>
  <si>
    <t>25. Deneme</t>
  </si>
  <si>
    <t>26. Deneme</t>
  </si>
  <si>
    <t>27. Deneme</t>
  </si>
  <si>
    <t>28. Deneme</t>
  </si>
  <si>
    <t>29. Deneme</t>
  </si>
  <si>
    <t>30. Deneme</t>
  </si>
  <si>
    <t>31. Deneme</t>
  </si>
  <si>
    <t>32. Deneme</t>
  </si>
  <si>
    <t>33. Deneme</t>
  </si>
  <si>
    <t>34. Deneme</t>
  </si>
  <si>
    <t>35. Deneme</t>
  </si>
  <si>
    <t>36. Deneme</t>
  </si>
  <si>
    <t>37. Deneme</t>
  </si>
  <si>
    <t>38. Deneme</t>
  </si>
  <si>
    <t>39. Deneme</t>
  </si>
  <si>
    <t>40. Deneme</t>
  </si>
  <si>
    <t>41. Deneme</t>
  </si>
  <si>
    <t>NET</t>
  </si>
  <si>
    <t xml:space="preserve">SOSYAL </t>
  </si>
  <si>
    <t>MATEMATİK</t>
  </si>
  <si>
    <t xml:space="preserve">FEN </t>
  </si>
  <si>
    <t>AYT NET ANALİZ GRAFİĞİ</t>
  </si>
  <si>
    <t>SINAVDA ÇIKACAK SORU SAYISI: MATEMATİK (40) - FİZİK (14) - KİMYA (13) - BİYOLOJİ (13)</t>
  </si>
  <si>
    <t xml:space="preserve">FİZİK </t>
  </si>
  <si>
    <t>KİMYA</t>
  </si>
  <si>
    <t>BİYOLOJİ</t>
  </si>
  <si>
    <t>4. Dnm nego</t>
  </si>
  <si>
    <t>Polinomlar</t>
  </si>
  <si>
    <t>Fonksiyonlar</t>
  </si>
  <si>
    <t>Trigonometri</t>
  </si>
  <si>
    <t>Logaritma</t>
  </si>
  <si>
    <t>Diziler</t>
  </si>
  <si>
    <t>Limit ve Süreklilik</t>
  </si>
  <si>
    <t>Türev</t>
  </si>
  <si>
    <t>İntegral</t>
  </si>
  <si>
    <t>Basit Makineler</t>
  </si>
  <si>
    <t>Basit Harmonik Hareket</t>
  </si>
  <si>
    <t>Dalga Mekaniği</t>
  </si>
  <si>
    <t>Kalıtım</t>
  </si>
  <si>
    <t>Ekosistem Ekolojisi</t>
  </si>
  <si>
    <t>Genden Proteine</t>
  </si>
  <si>
    <t>Bitki Biyolojisi</t>
  </si>
  <si>
    <t>İnsan Fizyolojisi</t>
  </si>
  <si>
    <t>Duyu Organları</t>
  </si>
  <si>
    <t>Sindirim Sistemi</t>
  </si>
  <si>
    <t>İnsanda Üreme Sistemi</t>
  </si>
  <si>
    <t>Modern Atom Teorisi</t>
  </si>
  <si>
    <t>Gazlar</t>
  </si>
  <si>
    <t>Sıvı Çözeltiler</t>
  </si>
  <si>
    <t>TYT KONU TAKİP ÇİZELGESİ</t>
  </si>
  <si>
    <t xml:space="preserve">Türkçe </t>
  </si>
  <si>
    <t xml:space="preserve"> Soru Sayısı 40</t>
  </si>
  <si>
    <t>Anlatım Biçimleri</t>
  </si>
  <si>
    <t>Ses Bilgisi</t>
  </si>
  <si>
    <t>Ek Fiil</t>
  </si>
  <si>
    <t>Filde Çatı</t>
  </si>
  <si>
    <t>Fiilimsi</t>
  </si>
  <si>
    <t>Cümlenin Öğeleri</t>
  </si>
  <si>
    <t>Cümle Türleri</t>
  </si>
  <si>
    <t>Anlatım Bozuklukları</t>
  </si>
  <si>
    <t>Matematik</t>
  </si>
  <si>
    <t>Sayılar</t>
  </si>
  <si>
    <t>Sayı Basamakları</t>
  </si>
  <si>
    <t>Bölme ve Bölünebilme</t>
  </si>
  <si>
    <t>OBEB-OKEK</t>
  </si>
  <si>
    <t>Rasyonel Sayılar</t>
  </si>
  <si>
    <t>Basit Eşitsizlikler</t>
  </si>
  <si>
    <t>Mutlak Değer</t>
  </si>
  <si>
    <t>Üslü Sayılar</t>
  </si>
  <si>
    <t>Köklü Sayılar</t>
  </si>
  <si>
    <t>Çarpanlara Ayırma</t>
  </si>
  <si>
    <t>Oran Orantı</t>
  </si>
  <si>
    <t>Denklem Çözme</t>
  </si>
  <si>
    <t>Problemler</t>
  </si>
  <si>
    <t>Kümeler</t>
  </si>
  <si>
    <t>Permütasyon</t>
  </si>
  <si>
    <t>Kombinasyon</t>
  </si>
  <si>
    <t>Binom</t>
  </si>
  <si>
    <t>Olasılık</t>
  </si>
  <si>
    <t>İstatistik</t>
  </si>
  <si>
    <t>2. Dereceden Denklemler</t>
  </si>
  <si>
    <t>Karmaşık Sayılar</t>
  </si>
  <si>
    <t>Parabol</t>
  </si>
  <si>
    <t>Geometri</t>
  </si>
  <si>
    <t>Soru Sayısı</t>
  </si>
  <si>
    <t>Doğruda ve Üçgende Açılar</t>
  </si>
  <si>
    <t>Dik ve Özel Üçgenler</t>
  </si>
  <si>
    <t>Dik Üçgende Trigonemetrik Bağıntılar</t>
  </si>
  <si>
    <t>İkizkenar ve Eşkenar Üçgen</t>
  </si>
  <si>
    <t>Üçgende Alanlar</t>
  </si>
  <si>
    <t>Üçgende Açıortay Bağıntıları</t>
  </si>
  <si>
    <t>Üçgende Kenarortay Bağıntıları</t>
  </si>
  <si>
    <t>Üçgende Eşlik ve Benzerlik</t>
  </si>
  <si>
    <t>Üçgende Açı-Kenar Bağıntıları</t>
  </si>
  <si>
    <t>Çokgenler</t>
  </si>
  <si>
    <t>Dörtgenler</t>
  </si>
  <si>
    <t>Yamuk</t>
  </si>
  <si>
    <t>Paralelkenar</t>
  </si>
  <si>
    <t>Eşkenar Dörtgen – Deltoid</t>
  </si>
  <si>
    <t>Dikdörtgen</t>
  </si>
  <si>
    <t>Çemberde Açılar</t>
  </si>
  <si>
    <t>Çemberde Uzunluk</t>
  </si>
  <si>
    <t>Daire</t>
  </si>
  <si>
    <t>Prizmalar</t>
  </si>
  <si>
    <t>Piramitler</t>
  </si>
  <si>
    <t>Küre</t>
  </si>
  <si>
    <t>Koordinat Düzlemi ve Noktanın Analitiği</t>
  </si>
  <si>
    <t>Vektörler-1</t>
  </si>
  <si>
    <t>Doğrunun Analitiği</t>
  </si>
  <si>
    <t>Tekrar Eden, Dönen ve Yansıyan Şekiller</t>
  </si>
  <si>
    <t>Felsefe</t>
  </si>
  <si>
    <t>Soru Sayısı:5</t>
  </si>
  <si>
    <t>Bilgi Felsefesi</t>
  </si>
  <si>
    <t>Bilim Felsefesi</t>
  </si>
  <si>
    <t>Varlık Felsefesi</t>
  </si>
  <si>
    <t>Ahlak Felsefesi</t>
  </si>
  <si>
    <t>Siyaset Felsefesi</t>
  </si>
  <si>
    <t>Sanat Felsefesi</t>
  </si>
  <si>
    <t>Din Felsefesi</t>
  </si>
  <si>
    <t>Tarih</t>
  </si>
  <si>
    <t>Uygarlığın Doğuşu ve İlk Uygarlıklar</t>
  </si>
  <si>
    <t>İlk Türk Devletleri</t>
  </si>
  <si>
    <t>İslam Tarihi ve Uygarlığı</t>
  </si>
  <si>
    <t>Türk-İslam Devletleri</t>
  </si>
  <si>
    <t>Türkler’in İslamiyeti Kabulü</t>
  </si>
  <si>
    <t>Türkiye Tarihi</t>
  </si>
  <si>
    <t>Beylikten Devlete (1300-1453)</t>
  </si>
  <si>
    <t xml:space="preserve">Dünya Gücü: Osmanlı Devleti </t>
  </si>
  <si>
    <t>Osmanlı Duraklama Dönemi</t>
  </si>
  <si>
    <t>Gerileme Devri (1699 – 1792)</t>
  </si>
  <si>
    <t>Arayış Yılları (17. Yüzyıl)</t>
  </si>
  <si>
    <t>Avrupa ve Osmanlı Devleti (18. Yüzyıl)</t>
  </si>
  <si>
    <t>En Uzun Yüzyıl (1800-1922)</t>
  </si>
  <si>
    <t>20.Yüzyıl Başlarında Osmanlı Devleti</t>
  </si>
  <si>
    <t>XIX. YY Osmanlı Devleti</t>
  </si>
  <si>
    <t>1.Dünya Savaşı – Milli Mücadeleye Hazırlık D.</t>
  </si>
  <si>
    <t>Kurtuluş Savaşında Cepheler</t>
  </si>
  <si>
    <t>Türk İnkılabı</t>
  </si>
  <si>
    <t>Atatürkçülük ve Atatürk İlkeleri</t>
  </si>
  <si>
    <t>Türk Dış Politikası</t>
  </si>
  <si>
    <t>Kimya</t>
  </si>
  <si>
    <t>Soru Sayısı:7</t>
  </si>
  <si>
    <t>Kimya Bilimi</t>
  </si>
  <si>
    <t>Atom ve Yapısı</t>
  </si>
  <si>
    <t>Periyodik Sistem</t>
  </si>
  <si>
    <t>Kimyasal Türler Arası Etkileşimler</t>
  </si>
  <si>
    <t>Asitler-Bazlaar ve Tuzlar</t>
  </si>
  <si>
    <t>Bileşikler</t>
  </si>
  <si>
    <t>Kimyasal Tepkimeler</t>
  </si>
  <si>
    <t>Kimyanın Temel Yasaları</t>
  </si>
  <si>
    <t>Maddenin Halleri</t>
  </si>
  <si>
    <t>Karışımlar</t>
  </si>
  <si>
    <t>Endüstride ve Canlılarda Enerji</t>
  </si>
  <si>
    <t>Kimya Her Yerde</t>
  </si>
  <si>
    <t>Fizik</t>
  </si>
  <si>
    <t>Fizik Bilimine Giriş</t>
  </si>
  <si>
    <t>Madde ve Özellikleri</t>
  </si>
  <si>
    <t>Basınç ve Kaldırma Kuvveti</t>
  </si>
  <si>
    <t>Isı ve Sıcaklık</t>
  </si>
  <si>
    <t>Enerji</t>
  </si>
  <si>
    <t>Elektrostatik</t>
  </si>
  <si>
    <t>Kuvvet ve Hareket</t>
  </si>
  <si>
    <t>Elektrik ve Manyetizma</t>
  </si>
  <si>
    <t>Optik</t>
  </si>
  <si>
    <t>Dalgalar</t>
  </si>
  <si>
    <t>Dünya ve Uzay</t>
  </si>
  <si>
    <t>Biyoloji</t>
  </si>
  <si>
    <t>Soru Sayısı:6</t>
  </si>
  <si>
    <t>Biyoloji Bilimi</t>
  </si>
  <si>
    <t>Canlıların Yapısında Bulunan Temel Bileşenler</t>
  </si>
  <si>
    <t>Canlıların Dünyası Hücrenin Yapısı ve İşlevi</t>
  </si>
  <si>
    <t>Canlıların Çeşitliliği ve Sınıflandırması</t>
  </si>
  <si>
    <t>Üreme</t>
  </si>
  <si>
    <t>Kalıtım. Kalıtımın Genel İlkeleri</t>
  </si>
  <si>
    <t>Modern Genetik Uygulamaları</t>
  </si>
  <si>
    <t>Ekoloji, Ekosistem Ekolojisi</t>
  </si>
  <si>
    <t>Dünyamız</t>
  </si>
  <si>
    <t>Canlılarda Enerji Dönüşümü</t>
  </si>
  <si>
    <t>Solunum</t>
  </si>
  <si>
    <t>Komünite ve Popülasyon Ekolojisi</t>
  </si>
  <si>
    <t>Hayatin Başlangici ve Evrim</t>
  </si>
  <si>
    <t>Coğrafya</t>
  </si>
  <si>
    <t>Doğa ve İnsan</t>
  </si>
  <si>
    <t>Harita Bilgisi</t>
  </si>
  <si>
    <t>Coğrafi Konum</t>
  </si>
  <si>
    <t>Dünya’nın Şekli ve Hareketleri</t>
  </si>
  <si>
    <t>İklim Bilgisi</t>
  </si>
  <si>
    <t>Türkiye’nin İklimi ve Yer Şekilleri</t>
  </si>
  <si>
    <t>Yer’in Şekillenmesi</t>
  </si>
  <si>
    <t>İç ve Dış Kuvvetler</t>
  </si>
  <si>
    <t>Toprak Tipleri</t>
  </si>
  <si>
    <t>Nüfus</t>
  </si>
  <si>
    <t>Ortak Payda: Bölge</t>
  </si>
  <si>
    <t>Ulaşım Yolları</t>
  </si>
  <si>
    <t>Çevre ve İnsan</t>
  </si>
  <si>
    <t>Doğal Afetler</t>
  </si>
  <si>
    <t>Din Kültütü ve A.B.</t>
  </si>
  <si>
    <t>Kuran ve Yorumu</t>
  </si>
  <si>
    <t>Hz. Muhammed’in Hayatı</t>
  </si>
  <si>
    <t>İslam Düşüncesinde Yorumlar</t>
  </si>
  <si>
    <t>İslam Dinine Göre Kötü Alışkanlıklar</t>
  </si>
  <si>
    <t>İslam Düşüncesinde Tasavvuf</t>
  </si>
  <si>
    <t>Vahiy ve Akıl Kur’an Yorumları</t>
  </si>
  <si>
    <t>SAYISAL BÖLÜMÜ KONU TAKİP VE SORU ÇİZELGESİ</t>
  </si>
  <si>
    <t xml:space="preserve"> Soru Sayısı 13</t>
  </si>
  <si>
    <t>Atom ve Periyodik Sistem</t>
  </si>
  <si>
    <t>Kimyasal Türler Arası Tepkimeler</t>
  </si>
  <si>
    <t>Kimyasal Hesaplamalar</t>
  </si>
  <si>
    <t>Asit, Baz ve Tuz</t>
  </si>
  <si>
    <t>Kimya ve Enerji</t>
  </si>
  <si>
    <t>Tepkimelerde Hız ve Denge</t>
  </si>
  <si>
    <t>Kimya ve Elektrik</t>
  </si>
  <si>
    <t>Karbon Kimyasına Giriş</t>
  </si>
  <si>
    <t>Organik Bileşikler</t>
  </si>
  <si>
    <t>Hayatımızdaki Kimya</t>
  </si>
  <si>
    <t>Hücrenin Yapısı ve İşlevi</t>
  </si>
  <si>
    <t>Endokrin Sistemi</t>
  </si>
  <si>
    <t>Destek ve Hareket Sistemi</t>
  </si>
  <si>
    <t>İnsanda Sinir Sistemi</t>
  </si>
  <si>
    <t>Dolaşım Sistemi</t>
  </si>
  <si>
    <t>Hayatın Başlangıcı ve Evrim</t>
  </si>
  <si>
    <t>Bitkisel Dokular</t>
  </si>
  <si>
    <t>Kominite ve Popülasyon Ekolojisi</t>
  </si>
  <si>
    <t>Soru Sayısı: 14</t>
  </si>
  <si>
    <t>Hareket ve Kuvvet</t>
  </si>
  <si>
    <t>Çembersel Hareket</t>
  </si>
  <si>
    <t>Atom Fiziğine Giriş ve Radyoaktive</t>
  </si>
  <si>
    <t>Modern Fizik</t>
  </si>
  <si>
    <t>Modern Fiziğin Teknolojideki Uygulamaları</t>
  </si>
  <si>
    <t>Soru Sayısı:40</t>
  </si>
  <si>
    <t>Bölünebilme</t>
  </si>
  <si>
    <t>İkinci Dereceden Denklemler</t>
  </si>
  <si>
    <t>Mantık</t>
  </si>
  <si>
    <t>Modüler Aritmetik</t>
  </si>
  <si>
    <t>Eşitsizlikler</t>
  </si>
  <si>
    <t>Seriler</t>
  </si>
  <si>
    <t>Soru Sayısı:</t>
  </si>
  <si>
    <t>Dönüşümlerle Geometri</t>
  </si>
  <si>
    <t>Çemberin Analitiği</t>
  </si>
  <si>
    <t>Genel Konik Tanımı (Dış Merkezlik)</t>
  </si>
  <si>
    <t>BİLGİ EKSİK</t>
  </si>
  <si>
    <t>BİLGİYİ KULLANAMADIM</t>
  </si>
  <si>
    <t>YORUM EKSİK</t>
  </si>
  <si>
    <t>YANLIŞ YORUMLAMA VEYA EKSİK YORUM</t>
  </si>
  <si>
    <t>YANLIŞ İŞARETLEME</t>
  </si>
  <si>
    <t>YANLIŞ OKUMA</t>
  </si>
  <si>
    <t>İŞLEM HATASI</t>
  </si>
  <si>
    <t>DİKKATSİZLİK</t>
  </si>
  <si>
    <t xml:space="preserve">BİLGİ EKSİKLİK ANALİZ </t>
  </si>
  <si>
    <t xml:space="preserve">DİĞER HATALAR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</si>
  <si>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</si>
  <si>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</si>
  <si>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</si>
  <si>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</si>
  <si>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</si>
  <si>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</si>
  <si>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</si>
  <si>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</si>
  <si>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</si>
  <si>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</si>
  <si>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</si>
  <si>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</si>
  <si>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</si>
  <si>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</si>
  <si>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</si>
  <si>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</si>
  <si>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</si>
  <si>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</si>
  <si>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</si>
  <si>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</si>
  <si>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</si>
  <si>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</si>
  <si>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</si>
  <si>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</si>
  <si>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</si>
  <si>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</si>
  <si>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</si>
  <si>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</si>
  <si>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</si>
  <si>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</si>
  <si>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KAVRAM TANIM EKSİKLİĞİ</t>
  </si>
  <si>
    <t>Selçuklu Türkiyesi</t>
  </si>
  <si>
    <t>Anlam</t>
  </si>
  <si>
    <t>Boş Bırakılan 2 …. Yere Kelime Bulma</t>
  </si>
  <si>
    <t>Parentez içindeki kelimelerin anlamını soruyor.</t>
  </si>
  <si>
    <t>Kişisel düşünceyi soran soru</t>
  </si>
  <si>
    <t>I ve V arası cümlelerin anlamca en yakın olanları</t>
  </si>
  <si>
    <t>Nokta ile belirtilmiş iki cümlenin birleştirilmesi isteniyor.</t>
  </si>
  <si>
    <t>İki paragraf oluşturulacak cümle soruluyor.</t>
  </si>
  <si>
    <t>Yargı sorusu</t>
  </si>
  <si>
    <t>Diyalog</t>
  </si>
  <si>
    <t>Asıl anlatılmak istenen</t>
  </si>
  <si>
    <t>özdebir</t>
  </si>
  <si>
    <t>bilgi sarmal</t>
  </si>
  <si>
    <t>doğru adres</t>
  </si>
  <si>
    <t>bes</t>
  </si>
  <si>
    <t xml:space="preserve"> nego</t>
  </si>
  <si>
    <t xml:space="preserve">  1.deneme</t>
  </si>
  <si>
    <t xml:space="preserve"> 2.deneme</t>
  </si>
  <si>
    <t>Kavram veya kelime anlamı</t>
  </si>
  <si>
    <t>Sözcükte Yapı ilgi eki iyelik eki vb…</t>
  </si>
  <si>
    <t>Yazım yanlışı</t>
  </si>
  <si>
    <t>Sözcük türleri isim sıfat tamlamalar</t>
  </si>
  <si>
    <t>Cümlede anlam</t>
  </si>
  <si>
    <t>I-V arası cümlelerden hangisinin cümlenin akışını bozduğu soruluyor. Paragraf oluşturma</t>
  </si>
  <si>
    <t>Verilen parçada şıklardan hangisine ulaşılamaz-çıkarılamaz diyor</t>
  </si>
  <si>
    <t>I ile IV arası Atasözü türlerinin her birine örnek veren şıklar var.Deyim</t>
  </si>
  <si>
    <t>GENEL</t>
  </si>
  <si>
    <t>Tonguç Kampüs</t>
  </si>
  <si>
    <t>limit</t>
  </si>
  <si>
    <t>dershane</t>
  </si>
  <si>
    <t>karekök</t>
  </si>
  <si>
    <t>muba</t>
  </si>
  <si>
    <t>ünlü deneme</t>
  </si>
  <si>
    <t>ünlükurumsal</t>
  </si>
  <si>
    <t>limit kronometre</t>
  </si>
  <si>
    <t>ÜNLÜLER KARMASI</t>
  </si>
  <si>
    <t>ÖZDEBİRMART</t>
  </si>
  <si>
    <t>Bilgi sarmalKK</t>
  </si>
  <si>
    <t>Yanıt kurumsal</t>
  </si>
  <si>
    <t>MSÜ</t>
  </si>
  <si>
    <t>Felsefeyi Tanıma</t>
  </si>
  <si>
    <t>Felsefe İle Düşünme</t>
  </si>
  <si>
    <t>Felsefe okuma ve yazma</t>
  </si>
  <si>
    <t>MD 6.YY MS 2.YY Felsefesi</t>
  </si>
  <si>
    <t>MD 15.YY MS 17.YY Felsefesi</t>
  </si>
  <si>
    <t>2.YY MS 15.YY Felsefesi</t>
  </si>
  <si>
    <t>18.YY MS 19.YY Felsefesi</t>
  </si>
  <si>
    <t>20. YY Felsefe ve Türkiye felsefesi</t>
  </si>
  <si>
    <t>Tarih ve Zaman</t>
  </si>
  <si>
    <t>İnsanlığın ilk dönemleri</t>
  </si>
  <si>
    <t>Orta Çağ Dünya</t>
  </si>
  <si>
    <t>Pazar</t>
  </si>
  <si>
    <t>Pazartesi</t>
  </si>
  <si>
    <t>Salı</t>
  </si>
  <si>
    <t>Çarşamba</t>
  </si>
  <si>
    <t>Perşembe</t>
  </si>
  <si>
    <t>Cuma</t>
  </si>
  <si>
    <t>Cumartesi</t>
  </si>
  <si>
    <t>Soru S.</t>
  </si>
  <si>
    <t>D</t>
  </si>
  <si>
    <t>Y</t>
  </si>
  <si>
    <t>T</t>
  </si>
  <si>
    <t>Sözcükte Anlam</t>
  </si>
  <si>
    <t xml:space="preserve">Cümlede Anlam </t>
  </si>
  <si>
    <t>Paragrafta Anlam</t>
  </si>
  <si>
    <t>Yazım Kuralları</t>
  </si>
  <si>
    <t>Noktalama İşaretleri</t>
  </si>
  <si>
    <t>Sözcükte Yapı</t>
  </si>
  <si>
    <t xml:space="preserve">Sözcük Türleri </t>
  </si>
  <si>
    <t xml:space="preserve">Edat-Bağlaç-Ünlem </t>
  </si>
  <si>
    <t>Filler</t>
  </si>
  <si>
    <t>Hazreti Muhammed</t>
  </si>
  <si>
    <t>9.1.</t>
  </si>
  <si>
    <t>FİZİK BİLİMİNE GİRİŞ</t>
  </si>
  <si>
    <t>9.1.1.</t>
  </si>
  <si>
    <t>Fizik Biliminin Önemi</t>
  </si>
  <si>
    <t>9.1.2.</t>
  </si>
  <si>
    <t>Fiziğin Uygulama Alanları</t>
  </si>
  <si>
    <t>9.1.3.</t>
  </si>
  <si>
    <t>Fiziksel Niceliklerin Sınıflandırılması</t>
  </si>
  <si>
    <t>9.1.4.</t>
  </si>
  <si>
    <t>Bilim Araştırma Merkezleri</t>
  </si>
  <si>
    <t>9.2.</t>
  </si>
  <si>
    <t>MADDE VE ÖZELLİKLERİ</t>
  </si>
  <si>
    <t>9.2.1.</t>
  </si>
  <si>
    <t>Madde Ve Özkütle</t>
  </si>
  <si>
    <t>9.2.2.</t>
  </si>
  <si>
    <t>Dayanıklılık</t>
  </si>
  <si>
    <t>9.2.3.</t>
  </si>
  <si>
    <t>Yapışma Ve Birbirini Tutma</t>
  </si>
  <si>
    <t>9.3.</t>
  </si>
  <si>
    <t>HAREKET VE KUVVET</t>
  </si>
  <si>
    <t>9.3.1.</t>
  </si>
  <si>
    <t>Hareket</t>
  </si>
  <si>
    <t>9.3.2.</t>
  </si>
  <si>
    <t>Kuvvet</t>
  </si>
  <si>
    <t>9.3.3.</t>
  </si>
  <si>
    <t>Newton’ın Hareket Yasaları</t>
  </si>
  <si>
    <t>9.3.4.</t>
  </si>
  <si>
    <t>Sürtünme Kuvveti</t>
  </si>
  <si>
    <t>9.4.</t>
  </si>
  <si>
    <t>ENERJİ</t>
  </si>
  <si>
    <t>9.4.1.</t>
  </si>
  <si>
    <t>İş,Enerji ve Güç</t>
  </si>
  <si>
    <t>9.4.2.</t>
  </si>
  <si>
    <t>Mekanik Enerji</t>
  </si>
  <si>
    <t>9.4.3.</t>
  </si>
  <si>
    <t>Enerjinin Korunumu ve Enerji Dönüşümleri</t>
  </si>
  <si>
    <t>9.4.4.</t>
  </si>
  <si>
    <t>Verim</t>
  </si>
  <si>
    <t>9.4.5.</t>
  </si>
  <si>
    <t>Enerji Kaynakları</t>
  </si>
  <si>
    <t>9.5.</t>
  </si>
  <si>
    <t>ISI VE SICAKLIK</t>
  </si>
  <si>
    <t>9.5.1.</t>
  </si>
  <si>
    <t>Isı Ve Sıcaklık</t>
  </si>
  <si>
    <t>9.5.2.</t>
  </si>
  <si>
    <t>Isıl Denge</t>
  </si>
  <si>
    <t>9.5.3.</t>
  </si>
  <si>
    <t>Enerji İletim Yolları Ve Enerji İletim Hızı</t>
  </si>
  <si>
    <t>9.5.4.</t>
  </si>
  <si>
    <t>Genişleme</t>
  </si>
  <si>
    <t>9.6.</t>
  </si>
  <si>
    <t>ELEKTROSTATİK</t>
  </si>
  <si>
    <t>9.6.1.</t>
  </si>
  <si>
    <t>Elektrik Yükleri</t>
  </si>
  <si>
    <t>No</t>
  </si>
  <si>
    <t>Konular</t>
  </si>
  <si>
    <t>Kazanım Sayısı</t>
  </si>
  <si>
    <t>Ders Saati</t>
  </si>
  <si>
    <t>Ağırlık (%)</t>
  </si>
  <si>
    <t>KİMYA BİLİMİ</t>
  </si>
  <si>
    <t>Simyadan Kimyaya</t>
  </si>
  <si>
    <t>Kimya Disiplinleri ve Kimyacıların Çalışma Alanları</t>
  </si>
  <si>
    <t>Kimyanın Sembolik Dili</t>
  </si>
  <si>
    <t>Kimya Uygulamalarında İş Sağlığı ve Güvenliği</t>
  </si>
  <si>
    <t>ATOM VE PERİYODİK SİSTEM</t>
  </si>
  <si>
    <t>Atom Modelleri</t>
  </si>
  <si>
    <t>Atomun Yapısı</t>
  </si>
  <si>
    <t>KİMYASAL TÜRLER ARASI ETKİLEŞİMLER</t>
  </si>
  <si>
    <t>Kimyasal Tür</t>
  </si>
  <si>
    <t>Kimyasal Türler Arası Etkileşimlerin Sınıflandırılması</t>
  </si>
  <si>
    <t>Güçlü Etkileşimler</t>
  </si>
  <si>
    <t>Zayıf Etkileşimler</t>
  </si>
  <si>
    <t>9.3.5.</t>
  </si>
  <si>
    <t>Fiziksel ve Kimyasal Değişimler</t>
  </si>
  <si>
    <t>MADDENİN HALLERİ</t>
  </si>
  <si>
    <t>Maddenin Fiziksel Hâlleri</t>
  </si>
  <si>
    <t>Katılar</t>
  </si>
  <si>
    <t>Sıvılar</t>
  </si>
  <si>
    <t>DOĞA VE KİMYA</t>
  </si>
  <si>
    <t>Su ve Hayat</t>
  </si>
  <si>
    <t>Çevre Kimyası</t>
  </si>
  <si>
    <t>YAŞAM BİLİMİ BİYOLOJİ</t>
  </si>
  <si>
    <t>Biyoloji Ve Canlıların Ortak Özellikleri</t>
  </si>
  <si>
    <t>Canlıların Yapısında Bulunan Temel Bileşikler</t>
  </si>
  <si>
    <t>HÜCRE</t>
  </si>
  <si>
    <t>Hücre</t>
  </si>
  <si>
    <t>CANLILAR DÜNYASI</t>
  </si>
  <si>
    <t>Canlıların Çeşitliliği ve Sınıflandırılması</t>
  </si>
  <si>
    <t>Canlı Âlemleri ve Özellikleri</t>
  </si>
  <si>
    <t>Toplam</t>
  </si>
  <si>
    <t>10.1.</t>
  </si>
  <si>
    <t>ELEKTRİK VE MANYETİZMA</t>
  </si>
  <si>
    <t>10.1.1.</t>
  </si>
  <si>
    <t>Elektrik Akımı, Potansiyel Farkı ve Direnç</t>
  </si>
  <si>
    <t>Elektrik Devreleri</t>
  </si>
  <si>
    <t>10.1.3.</t>
  </si>
  <si>
    <t>Mıknatıs Ve Manyetik Alan</t>
  </si>
  <si>
    <t>10.1.4.</t>
  </si>
  <si>
    <t>Akım ve Manyetik Alan</t>
  </si>
  <si>
    <t>10.2.</t>
  </si>
  <si>
    <t>BASINÇ VE KALDIRMA KUVVETİ</t>
  </si>
  <si>
    <t>10.2.1.</t>
  </si>
  <si>
    <t>Basınç</t>
  </si>
  <si>
    <t>10.2.2.</t>
  </si>
  <si>
    <t>Kaldırma Kuvveti</t>
  </si>
  <si>
    <t>10.3.</t>
  </si>
  <si>
    <t>DALGALAR</t>
  </si>
  <si>
    <t>10.3.1.</t>
  </si>
  <si>
    <t>10.3.2.</t>
  </si>
  <si>
    <t>Yay Dalgası</t>
  </si>
  <si>
    <t>10.3.3.</t>
  </si>
  <si>
    <t>Su Dalgası</t>
  </si>
  <si>
    <t>10.3.4.</t>
  </si>
  <si>
    <t>Ses Dalgası</t>
  </si>
  <si>
    <t>10.3.5.</t>
  </si>
  <si>
    <t>Deprem Dalgası</t>
  </si>
  <si>
    <t>10.4.</t>
  </si>
  <si>
    <t>OPTİK</t>
  </si>
  <si>
    <t>10.4.1.</t>
  </si>
  <si>
    <t>Aydınlanma</t>
  </si>
  <si>
    <t>10.4.2.</t>
  </si>
  <si>
    <t>Gölge</t>
  </si>
  <si>
    <t>10.4.3.</t>
  </si>
  <si>
    <t>Yansıma</t>
  </si>
  <si>
    <t>10.4.4.</t>
  </si>
  <si>
    <t>Düzlem Ayna</t>
  </si>
  <si>
    <t>10.4.5.</t>
  </si>
  <si>
    <t>Küresel Aynalar</t>
  </si>
  <si>
    <t>10.4.6.</t>
  </si>
  <si>
    <t>Kırılma</t>
  </si>
  <si>
    <t>10.4.7.</t>
  </si>
  <si>
    <t>Mercekler</t>
  </si>
  <si>
    <t>10.4.8.</t>
  </si>
  <si>
    <t>10.4.9.</t>
  </si>
  <si>
    <t>Renk</t>
  </si>
  <si>
    <t>KİMYANIN TEMEL KANUNLARI VE KİMYASAL HESAPLAMALAR</t>
  </si>
  <si>
    <t>Kimyanın Temel Konunları</t>
  </si>
  <si>
    <t>Mol Kavramı</t>
  </si>
  <si>
    <t>Kimyasal Tepkimeler ve Denklemler</t>
  </si>
  <si>
    <t>Kimyasal  Tepkimelerde Hesaplamlar</t>
  </si>
  <si>
    <t>KARIŞIMLAR</t>
  </si>
  <si>
    <t>Homojen ve Heterojen Karışımlar</t>
  </si>
  <si>
    <t>Ayırma Ve Saflaştırma Teknikleri</t>
  </si>
  <si>
    <t>ASİTLER, BAZLAR VE TUZLAR</t>
  </si>
  <si>
    <t>Asitler ve Bazlar</t>
  </si>
  <si>
    <t>Asitlerin Ve Bazıların Tepkimeleri</t>
  </si>
  <si>
    <t>Hayatımızda Asitler Ve Bazlar</t>
  </si>
  <si>
    <t>Tuzlar</t>
  </si>
  <si>
    <t>KİMYA HER YERDE</t>
  </si>
  <si>
    <t>Yaygın Günlük Hayat Kimyasalları</t>
  </si>
  <si>
    <t>Gıdalar</t>
  </si>
  <si>
    <t>HÜCRE BÖLÜNMELERİ</t>
  </si>
  <si>
    <t>Mitoz Ve Eşeysiz Üreme</t>
  </si>
  <si>
    <t>Mayoz Ve Eşeyli Üreme</t>
  </si>
  <si>
    <t>KALITIMIN GENEL İLKELERİ</t>
  </si>
  <si>
    <t>Kalıtım Ve Biyolojik Çeşitlilik</t>
  </si>
  <si>
    <t>EKOSİSTEM EKOLOJİ VE GÜNCEL ÇEVRE SORUNLARI</t>
  </si>
  <si>
    <t>Ekolsistem Ekolojisi</t>
  </si>
  <si>
    <t>Güncel Çevre Sorunları Ve İnsan</t>
  </si>
  <si>
    <t>Doğal Kaynaklar Ve Biyolojik Çeşitliliğin Korunması</t>
  </si>
  <si>
    <t>11.1.</t>
  </si>
  <si>
    <t>11.1.1.</t>
  </si>
  <si>
    <t>Vektörler</t>
  </si>
  <si>
    <t>11.1.2.</t>
  </si>
  <si>
    <t>Bağıl Hareket</t>
  </si>
  <si>
    <t>11.1.3.</t>
  </si>
  <si>
    <t>11.1.4.</t>
  </si>
  <si>
    <t>Bir Boyutta Sabit İvmeli Hareket</t>
  </si>
  <si>
    <t>11.1.5.</t>
  </si>
  <si>
    <t>İki Boyutta Hareket</t>
  </si>
  <si>
    <t>11.1.6.</t>
  </si>
  <si>
    <t>Enerji ve Hareket</t>
  </si>
  <si>
    <t>11.1.7.</t>
  </si>
  <si>
    <t>İtme ve Çizgisel Momentum</t>
  </si>
  <si>
    <t>11.1.8.</t>
  </si>
  <si>
    <t>Tork</t>
  </si>
  <si>
    <t>11.1.9.</t>
  </si>
  <si>
    <t>Denge ve Denge Şartları</t>
  </si>
  <si>
    <t>11.1.10.</t>
  </si>
  <si>
    <t>11.2.</t>
  </si>
  <si>
    <t>11.2.1.</t>
  </si>
  <si>
    <t>Elektriksel Kuvvet ve Elektrik Alan</t>
  </si>
  <si>
    <t>11.2.2.</t>
  </si>
  <si>
    <t>Elektriksel Potansiyel</t>
  </si>
  <si>
    <t>11.2.3.</t>
  </si>
  <si>
    <t>Düzgün Elektrik Alan ve Sığa</t>
  </si>
  <si>
    <t>11.2.4.</t>
  </si>
  <si>
    <t>Manyetizma ve Elektromanyetik İndüklenme</t>
  </si>
  <si>
    <t>11.2.5.</t>
  </si>
  <si>
    <t>Alternatif Akım</t>
  </si>
  <si>
    <t>11.2.6.</t>
  </si>
  <si>
    <t>Transförmatörler</t>
  </si>
  <si>
    <t>MODERN ATOM TEORİSİ</t>
  </si>
  <si>
    <t>Atomun Kuantum Modeli</t>
  </si>
  <si>
    <t>Periyodik Sistem ve Elektron Dizilimleri</t>
  </si>
  <si>
    <t>Periyodik Özellikler</t>
  </si>
  <si>
    <t>Elementleri Tanıyalım</t>
  </si>
  <si>
    <t>Yükseltgenme Basamakları</t>
  </si>
  <si>
    <t>GAZLAR</t>
  </si>
  <si>
    <t>Gazların Özellikleri ve Gaz Yasaları</t>
  </si>
  <si>
    <t>İdeal Gaz Yasası</t>
  </si>
  <si>
    <t>Gazlarda Kinetik Teori</t>
  </si>
  <si>
    <t>Gaz Karışımları</t>
  </si>
  <si>
    <t>Gerçek Gazlar</t>
  </si>
  <si>
    <t>11.3.</t>
  </si>
  <si>
    <t>SIVI ÇÖZELTİLER VE ÇÖZÜNÜRLÜK</t>
  </si>
  <si>
    <t>11.3.1.</t>
  </si>
  <si>
    <t>Çözücü Çözünen Etkileşimleri</t>
  </si>
  <si>
    <t>11.3.2.</t>
  </si>
  <si>
    <t>Derişim Birimleri</t>
  </si>
  <si>
    <t>11.3.3.</t>
  </si>
  <si>
    <t>Koligatif Özellikler</t>
  </si>
  <si>
    <t>11.3.4.</t>
  </si>
  <si>
    <t>Çözünürlük</t>
  </si>
  <si>
    <t>11.3.5.</t>
  </si>
  <si>
    <t>Çözünürlüğe Etki Eden Faktörler</t>
  </si>
  <si>
    <t>11.4.</t>
  </si>
  <si>
    <t>KİMYASAL TEPKİMELERDE ENERJİ</t>
  </si>
  <si>
    <t>11.4.1.</t>
  </si>
  <si>
    <t>Tepkimelerde Isı Değişimi</t>
  </si>
  <si>
    <t>11.4.2.</t>
  </si>
  <si>
    <t>Oluşum Entalpisi</t>
  </si>
  <si>
    <t>11.4.3.</t>
  </si>
  <si>
    <t>Bağ Enerjileri</t>
  </si>
  <si>
    <t>11.4.4.</t>
  </si>
  <si>
    <t>Tepkime Isılarının Toplanabilirliği</t>
  </si>
  <si>
    <t>11.5.</t>
  </si>
  <si>
    <t>KİMYASAL TEPKİMELERDE HIZ</t>
  </si>
  <si>
    <t>11.5.1.</t>
  </si>
  <si>
    <t>Tepkime Hızları</t>
  </si>
  <si>
    <t>11.5.2.</t>
  </si>
  <si>
    <t>Tepkime Hızını Etkileyen Faktörler</t>
  </si>
  <si>
    <t>11.6.</t>
  </si>
  <si>
    <t>KİMYASAL TEPKİMELERDE DENGE</t>
  </si>
  <si>
    <t>11.6.1.</t>
  </si>
  <si>
    <t>Kimyasal Denge</t>
  </si>
  <si>
    <t>11.6.2.</t>
  </si>
  <si>
    <t>Dengeyi Etkileyen Faktörler</t>
  </si>
  <si>
    <t>11.6.3.</t>
  </si>
  <si>
    <t>Sulu Çözelti Dengeleri</t>
  </si>
  <si>
    <t>İNSAN FİZYOLOJİSİ</t>
  </si>
  <si>
    <t>Denetleyici ve Düzeleyici Sistem, Duyu Organları</t>
  </si>
  <si>
    <t>Dolaşım Sistemleri</t>
  </si>
  <si>
    <t>Solunum Sistemi</t>
  </si>
  <si>
    <t>Üriner Sistem</t>
  </si>
  <si>
    <t>Üreme Sistemi ve Embriyonik Gelişim</t>
  </si>
  <si>
    <t>KOMÜNİTE VE POPÜLASYON EKOLOJİSİ</t>
  </si>
  <si>
    <t>Kominüte Ekolojisi</t>
  </si>
  <si>
    <t>Popülasyon Ekolojisi</t>
  </si>
  <si>
    <t>12.1.</t>
  </si>
  <si>
    <t>ÇEMBERSEL HAREKET</t>
  </si>
  <si>
    <t>12.1.1.</t>
  </si>
  <si>
    <t>Düzgün Çembersel Hareket</t>
  </si>
  <si>
    <t>Dönerek Öteleme Hareketi</t>
  </si>
  <si>
    <t>12.1.3.</t>
  </si>
  <si>
    <t>Açısal Momentum</t>
  </si>
  <si>
    <t>12.1.4.</t>
  </si>
  <si>
    <t>Kütle Çekim Kuvveti</t>
  </si>
  <si>
    <t>Kepler Kanunu</t>
  </si>
  <si>
    <t>12.2.</t>
  </si>
  <si>
    <t>BASİT HORMONİK HAREKET</t>
  </si>
  <si>
    <t>12.2.1.</t>
  </si>
  <si>
    <t>12.3.</t>
  </si>
  <si>
    <t>DALGA MEKANİĞİ</t>
  </si>
  <si>
    <t>12.3.1.</t>
  </si>
  <si>
    <t>Dalgalarda Kırınım, Girişim ve Doppler Olayı</t>
  </si>
  <si>
    <t>12.3.2.</t>
  </si>
  <si>
    <t>Elektromanyetik Dalgalar</t>
  </si>
  <si>
    <t>12.4.</t>
  </si>
  <si>
    <t>ATOM FİZİĞE GİRİŞ VE RADYOAKTİVE</t>
  </si>
  <si>
    <t>12.4.1.</t>
  </si>
  <si>
    <t>Atom Kavramının Tarihsel Gelişimi</t>
  </si>
  <si>
    <t>12.4.2.</t>
  </si>
  <si>
    <t>Büyük Patlama Ve Evrenin Oluşumu</t>
  </si>
  <si>
    <t>12.4.3.</t>
  </si>
  <si>
    <t>Radyoaktive</t>
  </si>
  <si>
    <t>12.5.</t>
  </si>
  <si>
    <t>MODERN FİZİK</t>
  </si>
  <si>
    <t>12.5.1.</t>
  </si>
  <si>
    <t>Özel Görelilik</t>
  </si>
  <si>
    <t>12.5.2.</t>
  </si>
  <si>
    <t>Kuantum Fiziğine Giriş</t>
  </si>
  <si>
    <t>12.5.3.</t>
  </si>
  <si>
    <t>Fotoelektrik Olayı</t>
  </si>
  <si>
    <t>12.5.4.</t>
  </si>
  <si>
    <t>Copton Saçılması Ve De Broglie Dalga Boyu</t>
  </si>
  <si>
    <t>12.6.</t>
  </si>
  <si>
    <t>MODERN FİZİĞİN TEKNOLOJİDEKİ UYGULAMALARI</t>
  </si>
  <si>
    <t>12.6.1.</t>
  </si>
  <si>
    <t>Görüntüleme Teknolojisi</t>
  </si>
  <si>
    <t>12.6.2.</t>
  </si>
  <si>
    <t>Yarı İletken Teknolojisi</t>
  </si>
  <si>
    <t>12.6.3.</t>
  </si>
  <si>
    <t>Süper İletkenler</t>
  </si>
  <si>
    <t>12.6.4.</t>
  </si>
  <si>
    <t>Nanoteknoloji</t>
  </si>
  <si>
    <t>12.6.5.</t>
  </si>
  <si>
    <t>Laser Işınları</t>
  </si>
  <si>
    <t>KİMYA VE ELEKTRİK</t>
  </si>
  <si>
    <t>İndirgenme-Yükseltgenme Tepkimelerinde Elektrik Akımı</t>
  </si>
  <si>
    <t>Elektrotlar ve Elektrokimyasal Hücreler</t>
  </si>
  <si>
    <t>Elektrot Potansiyelleri</t>
  </si>
  <si>
    <t>Kimyasallardan Elektrik Üretimi</t>
  </si>
  <si>
    <t>12.1.5.</t>
  </si>
  <si>
    <t>Elektroliz</t>
  </si>
  <si>
    <t>12.1.6.</t>
  </si>
  <si>
    <t>Korozyon</t>
  </si>
  <si>
    <t>KARBON KİMYASININA GİRİŞ</t>
  </si>
  <si>
    <t>Anorganik ve Organik Bileşikler</t>
  </si>
  <si>
    <t>12.2.2.</t>
  </si>
  <si>
    <t>Basit Formül ve Molekül Formülü</t>
  </si>
  <si>
    <t>12.2.3.</t>
  </si>
  <si>
    <t>Doğada Karbon</t>
  </si>
  <si>
    <t>12.2.4.</t>
  </si>
  <si>
    <t>Lewis Formülleri</t>
  </si>
  <si>
    <t>12.2.5.</t>
  </si>
  <si>
    <t>Hibritleşme-Molekül Geometrileri</t>
  </si>
  <si>
    <t>ORGANİK BİRLEŞİKLER</t>
  </si>
  <si>
    <t>Hidrokarbonlar</t>
  </si>
  <si>
    <t>Fonksiyonel Gruplar</t>
  </si>
  <si>
    <t>12.3.3.</t>
  </si>
  <si>
    <t>Alkoller</t>
  </si>
  <si>
    <t>12.3.4.</t>
  </si>
  <si>
    <t>Eterler</t>
  </si>
  <si>
    <t>12.3.5.</t>
  </si>
  <si>
    <t>Karbonil Bileşikleri</t>
  </si>
  <si>
    <t>12.3.6.</t>
  </si>
  <si>
    <t>Karboksilik Asitler</t>
  </si>
  <si>
    <t>12.3.7.</t>
  </si>
  <si>
    <t>Esterler</t>
  </si>
  <si>
    <t>ENERJİ KAYNAKLARI VE BİLİMSEL GELİŞMELER</t>
  </si>
  <si>
    <t>Fosil Yakıtlar</t>
  </si>
  <si>
    <t>Alternatif Enerji Kaynakları</t>
  </si>
  <si>
    <t>Sürdürülebilirlik</t>
  </si>
  <si>
    <t>12.4.4.</t>
  </si>
  <si>
    <t>GENDEN PROTEİNE</t>
  </si>
  <si>
    <t>Nükleik Asitlerin Keşfi ve Önemi</t>
  </si>
  <si>
    <t>Genetik Şifre ve Protein Sentezi</t>
  </si>
  <si>
    <t>CANLILARDA ENERJİ DÖNÜŞÜMLERİ</t>
  </si>
  <si>
    <t>Canlılık ve Enerji</t>
  </si>
  <si>
    <t>Fotosentez</t>
  </si>
  <si>
    <t>Kemosentez</t>
  </si>
  <si>
    <t>Hücresel Solunum</t>
  </si>
  <si>
    <t>BİTKİ BİYOLOJİSİ</t>
  </si>
  <si>
    <t>Bitkilerin Yapısı</t>
  </si>
  <si>
    <t>Bitkilerde Madde Taşınması</t>
  </si>
  <si>
    <t>Bitkilerde Eşeyli Üreme</t>
  </si>
  <si>
    <t>CANLILAR  VE ÇEVRE</t>
  </si>
  <si>
    <t>Canlılar ve Çevre</t>
  </si>
  <si>
    <t>9.1.2</t>
  </si>
  <si>
    <t>OKUL</t>
  </si>
  <si>
    <t>AYT MATEMATİK</t>
  </si>
  <si>
    <t xml:space="preserve">AYT FİZİK       </t>
  </si>
  <si>
    <t xml:space="preserve">AYT KİMYA   </t>
  </si>
  <si>
    <t xml:space="preserve">AYT BİYOLOJİ   </t>
  </si>
  <si>
    <t>AYT GEOMETRİ</t>
  </si>
  <si>
    <t>KİTAP OKUMA</t>
  </si>
  <si>
    <t>1. Ünite Konuları (Mantık)</t>
  </si>
  <si>
    <t>Önermeler ve Bileşik Önermeler</t>
  </si>
  <si>
    <t>2. Ünite Konuları (Kümeler)</t>
  </si>
  <si>
    <t>Kümelerde Temel Kavramlar</t>
  </si>
  <si>
    <t>Kümelerde İşlemler</t>
  </si>
  <si>
    <t>3. Ünite Konuları (Denklemler ve Eşitsizlikler)</t>
  </si>
  <si>
    <t>Sayı Kümeleri</t>
  </si>
  <si>
    <t>Bölünebilme Kuralları</t>
  </si>
  <si>
    <t>Birinci Dereceden Denklemler ve Eşitsizlikler</t>
  </si>
  <si>
    <t>Üslü İfadeler ve Denklemler</t>
  </si>
  <si>
    <t>Denklemler ve Eşitsizliklerle İlgili Uygulamalar</t>
  </si>
  <si>
    <t>4. Ünite Konuları (Üçgenler)</t>
  </si>
  <si>
    <t>Üçgenlerde Temel Kavramlar</t>
  </si>
  <si>
    <t>Üçgenlerde Eşlik ve Benzerlik</t>
  </si>
  <si>
    <t>Üçgenlerin Yardımcı Elemanları</t>
  </si>
  <si>
    <t>Dik Üçgen ve Trigonometri</t>
  </si>
  <si>
    <t>Üçgenin Alanı</t>
  </si>
  <si>
    <t>5. Ünite Konuları (Veri)</t>
  </si>
  <si>
    <t>Merkezî Eğilim ve Yayılım Ölçüleri</t>
  </si>
  <si>
    <t>Verilerin Grafikle Gösterilmesi</t>
  </si>
  <si>
    <t>10. SINIF MATEMATİK KONULARI</t>
  </si>
  <si>
    <t>1. Ünite Konuları (Sayma ve Olasılık)</t>
  </si>
  <si>
    <t>Sıralama ve Seçme</t>
  </si>
  <si>
    <t>Basit Olayların Olasılıkları</t>
  </si>
  <si>
    <t>2. Ünite Konuları (Fonksiyonlar)</t>
  </si>
  <si>
    <t>Fonksiyon Kavramı ve Gösterimi</t>
  </si>
  <si>
    <t>İki Fonksiyonun Bileşkesi ve Bir Fonksiyonun Tersi</t>
  </si>
  <si>
    <t>3. Ünite Konuları (Polinomlar)</t>
  </si>
  <si>
    <t>Polinom Kavramı ve Polinomlarla İşlemler</t>
  </si>
  <si>
    <t>Polinomların Çarpanlara Ayrılması</t>
  </si>
  <si>
    <t>4. Ünite Konuları (İkinci Dereceden Denklemler)</t>
  </si>
  <si>
    <t>İkinci Dereceden Bir Bilinmeyenli Denklemler</t>
  </si>
  <si>
    <t>5. Ünite Konuları (Dörtgenler ve Çokgenler)</t>
  </si>
  <si>
    <t>Dörtgenler ve Özellikleri</t>
  </si>
  <si>
    <t>Özel Dörtgenler</t>
  </si>
  <si>
    <t>6. Ünite Konuları (Uzay Geometri)</t>
  </si>
  <si>
    <t>Katı Cisimler</t>
  </si>
  <si>
    <t>9. SINIF MATEMATİK KONULARI</t>
  </si>
  <si>
    <t>1. Ünite Konuları</t>
  </si>
  <si>
    <t>Yönlü Açılar</t>
  </si>
  <si>
    <t>Trigonometrik Fonksiyonlar</t>
  </si>
  <si>
    <t>2. Ünite Konuları</t>
  </si>
  <si>
    <t>Doğrunun Analitik İncelenmesi</t>
  </si>
  <si>
    <t>3. Ünite Konuları</t>
  </si>
  <si>
    <t>Fonksiyonlarla İlgili Uygulamalar</t>
  </si>
  <si>
    <t>İkinci Dereceden Fonksiyonlar ve Grafikleri</t>
  </si>
  <si>
    <t>Fonksiyonların Dönüşümleri</t>
  </si>
  <si>
    <t>4. Ünite Konuları</t>
  </si>
  <si>
    <t>İkinci Dereceden İki Bilinmeyenli Denklem Sistemleri</t>
  </si>
  <si>
    <t>İkinci Dereceden Bir Bilinmeyenli Eşitsizlikler ve Eşitsizlik Sistemleri</t>
  </si>
  <si>
    <t>5. Ünite Konuları</t>
  </si>
  <si>
    <t>Çemberin Temel Elemanları</t>
  </si>
  <si>
    <t>Çemberde Teğet</t>
  </si>
  <si>
    <t>Dairenin Çevresi ve Alanı</t>
  </si>
  <si>
    <t>6. Ünite Konuları</t>
  </si>
  <si>
    <t>7. Ünite Konuları</t>
  </si>
  <si>
    <t>Koşullu Olasılık</t>
  </si>
  <si>
    <t>Deneysel ve Teorik Olasılık</t>
  </si>
  <si>
    <t>11. Sınıf Matematik Konuları</t>
  </si>
  <si>
    <t>Üstel Fonksiyon</t>
  </si>
  <si>
    <t>Logaritma Fonksiyonu</t>
  </si>
  <si>
    <t>Üstel, Logaritmik Denklemler ve Eşitsizlikler</t>
  </si>
  <si>
    <t>Gerçek Sayı Dizileri</t>
  </si>
  <si>
    <t>Toplam-Fark ve İki Kat Açı Formülleri</t>
  </si>
  <si>
    <t>Trigonometrik Denklemler</t>
  </si>
  <si>
    <t>Analitik Düzlemde Temel Dönüşümler</t>
  </si>
  <si>
    <t>Anlık Değişim Oranı ve Türev</t>
  </si>
  <si>
    <t>Türevin Uygulamaları</t>
  </si>
  <si>
    <t>Belirsiz İntegral</t>
  </si>
  <si>
    <t>Belirli İntegral ve Uygulamaları</t>
  </si>
  <si>
    <t>Çemberin Analitik İncelenmesi</t>
  </si>
  <si>
    <t>12. Sınıf Matematik Konuları Nelerdir</t>
  </si>
  <si>
    <t>TYT ve AYT’yi Birlikte Götürmek için Alternatif Konu Listesi</t>
  </si>
  <si>
    <t>Konu Başlığı</t>
  </si>
  <si>
    <t>İşlendiği Sınıf</t>
  </si>
  <si>
    <t>9. Sınıf</t>
  </si>
  <si>
    <t>11. Sınıf</t>
  </si>
  <si>
    <t>Newton’un Hareket Yasaları</t>
  </si>
  <si>
    <t>İş, Güç ve Enerji I</t>
  </si>
  <si>
    <t>Atışlar</t>
  </si>
  <si>
    <t>İş, Güç ve Enerji II</t>
  </si>
  <si>
    <t>Isı, Sıcaklık ve Genleşme</t>
  </si>
  <si>
    <t>10. Sınıf</t>
  </si>
  <si>
    <t>İtme ve Momentum</t>
  </si>
  <si>
    <t>Kuvvet, Tork ve Denge</t>
  </si>
  <si>
    <t>Kütle Merkezi</t>
  </si>
  <si>
    <t>Elektrik Akımı ve Devreler</t>
  </si>
  <si>
    <t>Elektrik Alan ve Potansiyel</t>
  </si>
  <si>
    <t>Paralel Levhalar ve Sığa</t>
  </si>
  <si>
    <t>Mıknatıslar ve Manyetizma</t>
  </si>
  <si>
    <t>Manyetik Alan ve Manyetik Kuvvet</t>
  </si>
  <si>
    <t>İndüksiyon, Alternatif Akım ve Transformatörler</t>
  </si>
  <si>
    <t>Dalgalara Giriş ve Yay Dalgaları</t>
  </si>
  <si>
    <t>Su, Ses ve Deprem Dalgaları</t>
  </si>
  <si>
    <t>Dalga Mekaniği ve Elektromanyetik Dalgalar*</t>
  </si>
  <si>
    <t>12. Sınıf</t>
  </si>
  <si>
    <t>Aydınlanma, Gölge ve Düzlem Aynalar</t>
  </si>
  <si>
    <t>Işığın Kırılması ve Renkler</t>
  </si>
  <si>
    <t>Mercekler ve Optik Araçlar</t>
  </si>
  <si>
    <t>Dönme, Yuvarlanma ve Açısal Momentum</t>
  </si>
  <si>
    <t>Kütle Çekim ve Kepler Yasaları</t>
  </si>
  <si>
    <t>Sağ El Kuralı ve Uygulamaları</t>
  </si>
  <si>
    <t>Özel İçerik</t>
  </si>
  <si>
    <t>Kuvvet ve Kuvvet Diyagramları</t>
  </si>
  <si>
    <t>Büyük Patlama ve Parçacık Fiziği</t>
  </si>
  <si>
    <t>Radyoaktivite</t>
  </si>
  <si>
    <t>Özel Görelilik ve Kara Cisim Işıması</t>
  </si>
  <si>
    <t>Fotoelektrik Olay ve Compton Olayı</t>
  </si>
  <si>
    <t>Sınır Durumlar ve Yorumlama Teknikleri</t>
  </si>
  <si>
    <t>TARİH YAZILI ÇALIŞMASI</t>
  </si>
  <si>
    <t>ORJİNAL</t>
  </si>
  <si>
    <t>AYDIN</t>
  </si>
  <si>
    <t>345 TYT-AYT</t>
  </si>
  <si>
    <t>ACİL</t>
  </si>
  <si>
    <t xml:space="preserve">345 TÜRKÇE </t>
  </si>
  <si>
    <t>FEN BİLİMLERİ</t>
  </si>
  <si>
    <t>ORBİTAL</t>
  </si>
  <si>
    <t>BİLGİ SARMALI</t>
  </si>
  <si>
    <t>BİYOTİK</t>
  </si>
  <si>
    <t>LİMİT SOSYAL DENEME</t>
  </si>
  <si>
    <t>11.SINIF ACİL SORU BANKASI</t>
  </si>
  <si>
    <t>11.SINIF ORJİNAL SORU BANKASI</t>
  </si>
  <si>
    <t>AYT 345 SORU BANKASI</t>
  </si>
  <si>
    <t>11.SINIF MİRAY SORU BANKASI</t>
  </si>
  <si>
    <t>11.SINIF BİLGİ SARMALI</t>
  </si>
  <si>
    <t>AYT TYT NİHAT BİLGİN</t>
  </si>
  <si>
    <t>11.SINIF PALME SORU BANKASI</t>
  </si>
  <si>
    <t>11.SINIF FEN BİLİMLERİ SORU BANKASI</t>
  </si>
  <si>
    <t>AYT KİMYA ORBİTAL</t>
  </si>
  <si>
    <t>11.SINIF BİYOTİK</t>
  </si>
  <si>
    <t>11.FEN BİLİMLERİ</t>
  </si>
  <si>
    <t>ARZU 11.SINIF Ders Programı</t>
  </si>
  <si>
    <t>MATEMATİK YAZILI ÇALIŞMASI</t>
  </si>
  <si>
    <t>TYT MATEMATİK AYDIN VE ORJİNAL YAYINLAR 3 TEST</t>
  </si>
  <si>
    <t>TYT MATEMATİK AYDIN VE ORJİNALYAYINLAR 4 TEST</t>
  </si>
  <si>
    <t>FELSEFE SINAVI YAZILI ÇALIŞMASI</t>
  </si>
  <si>
    <t>ACİL FONKSİYONLAR SORU ÇÖZÜMÜ</t>
  </si>
  <si>
    <t>GEOMETRİ 4 TEST 11. SINIF KAYNAK</t>
  </si>
  <si>
    <t>AYT BİYOLOJİ DESTEK VE HAREKET SİSTEMİ KONU ÇALIŞMASI VE SORU ÇÖZÜMÜ</t>
  </si>
  <si>
    <t>TYT BİYOLOJİ DESTEK VE HAREKET SİSTEMİ KONU ÇALIŞMASI VE SORU ÇÖZÜMÜ</t>
  </si>
  <si>
    <t>OGM MATERYAL KAZANIM TYT BİYOLOJİ</t>
  </si>
  <si>
    <t>AYT KİMYA GAZLAR SORU ÇÖZÜLECEK</t>
  </si>
  <si>
    <t>TYT FİZİK KUVVET VE HAREKET KONU ÇALIŞMASI VE 1.KAYNAK SORU ÇÖZÜMÜ</t>
  </si>
  <si>
    <t>TYT KİMYA KİMYA BİLİMİ 1. KAYNAKTAN SORULAR ÇÖZÜLECEK</t>
  </si>
  <si>
    <t>KİMYA EKSİK TESTLER TAMAMLANACAK</t>
  </si>
  <si>
    <t>AYT FİZİK EKSİKLER TAMAMLANACAK</t>
  </si>
  <si>
    <t>TÜRKÇE DİLBİLGİSİ</t>
  </si>
  <si>
    <t>AYT MATEMATİK ANALİTİK GEOMETRİ KAYNAKLARDAN ÇÖZÜLECEK</t>
  </si>
  <si>
    <t>TYT FİZİK345 KAYNAĞINDAN 70 SORU ÇÖZÜMÜ KUVVET VE HAREKET</t>
  </si>
  <si>
    <t xml:space="preserve">TYT FİZİK345 KAYNAĞINDAN 50 SORU ÇÖZÜMÜ ENERJİ </t>
  </si>
  <si>
    <t>AYT FİZİK KUVVET VE HAREKET MİRAY 11.SINIF SORU ÇÖZÜMÜ</t>
  </si>
  <si>
    <t>AYT BİYOLOJİ OKUL ÇALIŞMA KAĞIDI 5 TEST DUYU ORGANLARI</t>
  </si>
  <si>
    <t>TYT MATEMATİK AYDIN 5 TEST SORU ÇÖZÜMÜ</t>
  </si>
  <si>
    <t>AYT MATEMATİK 5 TEST SORU ÇÖZÜMÜ FONKSİYONLAR VE PARABOL ORJİNAL</t>
  </si>
  <si>
    <t xml:space="preserve">AYT KİMYA GAZLAR KONU ÇALIŞMASI </t>
  </si>
  <si>
    <t>AYT KİMYA ÇÖZELTİLER SORU ÇÖZÜLECEK</t>
  </si>
  <si>
    <t>AYT BİYOLOJİ Destek ve Hareket Sistemi KONU ÇALIŞMASI VE SORU ÇÖZÜMÜ</t>
  </si>
  <si>
    <t>TYT BİYOLOJİ YAŞAM BİLİMİ KONU ÇALIŞMASI VE SORU ÇÖZÜMÜ</t>
  </si>
  <si>
    <t xml:space="preserve">AYT MATEMATİK  FONKSİYONLAR VE PARABOL 345 </t>
  </si>
  <si>
    <t xml:space="preserve">GEOMETRİ </t>
  </si>
  <si>
    <t>AYT BİYOLOJİ AYDIN</t>
  </si>
  <si>
    <t>AYT MATEMATİK FONKSİYONLAR 1. KAYNAK 32 SORU ÇÖZÜLECEK</t>
  </si>
  <si>
    <t>AYT MATEMATİK ANALİTİK 1. KAYNAK 40 SORU ÇÖZÜLECEK</t>
  </si>
  <si>
    <t>AYT MATEMATİK ANALİTİK 1. KAYNAK 52 SORU ÇÖZÜLECEK</t>
  </si>
  <si>
    <t>AYT MATEMATİK ANALİTİK VE FONKSİYONLAR 2. KAYNAK 40 SORU ÇÖZÜLECEK</t>
  </si>
  <si>
    <t xml:space="preserve">AYT FİZİK MİRAY EKSİK SORULAR TAMAMLANACAK </t>
  </si>
  <si>
    <t>AYT BİYOLOJİ TEKRAR VE SON KAYNAKTAN SORU ÇÖZÜMÜ</t>
  </si>
  <si>
    <t>AYT MATEMATİK 3.KAYNAK SORU ÇÖZÜMÜ</t>
  </si>
  <si>
    <t>TYT FİZİK ISI SICAKLIK VE ELEKTROSTATİK KONU ÇALIŞMASI VE SORU ÇÖZÜMÜ</t>
  </si>
  <si>
    <t>TYT KİMYA EKSİK TEKSTLER TAMAMLANACAK</t>
  </si>
  <si>
    <t>AYT KİMYA GAZLAR EKSİK TESTLER TAMAMLANACAK</t>
  </si>
  <si>
    <t>GEOMETRİ 345 KONU ÇALIŞMASI VE SORU ÇÖZÜMÜ</t>
  </si>
  <si>
    <t>PARAGRAF</t>
  </si>
  <si>
    <t>SOSYAL DENEMESİ</t>
  </si>
  <si>
    <t>OKUL ÖDEVİ KİTAPÇIK</t>
  </si>
  <si>
    <t>AYT MATEMATİK FONKSİYON, ANALİTİK TRİGONOMETRİ 3.KAYNAK ÇÖZÜLECEK</t>
  </si>
  <si>
    <t>TYT FİZİK ENERJİ KONU ÇALIŞMASI VE SORU ÇÖZÜMÜ</t>
  </si>
  <si>
    <t>AYT FİZİK MİRAY VE BİLGİ SARMALI TAMAMLANACAK KUVVET VE HAREKET</t>
  </si>
  <si>
    <t>TYT BİYOLOJİ TEKRAR VE SON KAYNAKTAN SORU ÇÖZÜMÜ</t>
  </si>
  <si>
    <t>TYT MATEMATİK AYDIN ÇÖZÜLECEK</t>
  </si>
  <si>
    <t>FİZİK KUVVET VE HAREKET KONU ÇALIŞMASI VE SORU ÇÖZÜMÜ</t>
  </si>
  <si>
    <t>AYT KİMYA SIVI VE ÇÖZELTİLER KONU ÇALIŞMASI VE SORU ÇÖZÜMÜ</t>
  </si>
  <si>
    <t>AYT MATEMATİK EŞİTSİZLİKLER KONU ÇALIŞMASI VE SORU ÇÖZÜMÜ</t>
  </si>
  <si>
    <t>TYT MATEMATİK DENEMESİ</t>
  </si>
  <si>
    <t>GEOMETRİ</t>
  </si>
  <si>
    <t>SOSYAL DENEMESİ VE GEOMETRİ</t>
  </si>
  <si>
    <t>BİYOLOJİ KONU ÇALIŞMASI VE SORU ÇÖZÜMÜ</t>
  </si>
  <si>
    <t>TYT TEKRAR</t>
  </si>
  <si>
    <t>TYT FİZİK ELEKTRSTATİK 64 SORU OKUL KAYNAĞINDAN TAMAMLANACAK</t>
  </si>
  <si>
    <t>FİZİK ELEKTRİK VE MANYETİZMA KONU ÇALIŞMASI VE SORU ÇÖZÜMÜ</t>
  </si>
  <si>
    <t>FKB OKUL İLERLEYEİŞİNE GÖRE ÇALIŞILACAK</t>
  </si>
  <si>
    <t>SOSYAL DENEMESİ VE GEOMETRİ PARAGRAF</t>
  </si>
  <si>
    <t xml:space="preserve">TYT BİYOLOJİ HÜCRE 4 ADET TEST OKUL ÖDEVİ </t>
  </si>
  <si>
    <t>AYT FİZİK TORK OKUL KAYNAĞINDAN 3 ADET TEST ÇÖZÜLECEK</t>
  </si>
  <si>
    <t>AYT MATEMATİK EŞİTSİZLİKLER KONU ÇALIŞMASI VE SORU ÇÖZÜMÜ 4 ADET TEST OKUL ÖDEVİ</t>
  </si>
  <si>
    <t>AYT FİZİK DENGE KONU ÇALIŞMASI VE KAYNAKLARDAN SORU ÇÖZÜLELECEK</t>
  </si>
  <si>
    <t>TYT BİYOLOJİ KONU ÇALIŞMASI VE SORU ÇÖZÜMÜ</t>
  </si>
  <si>
    <t>SOSYAL DENEMESİ VE GEOMETRİ PARAGRAF PROBLEM</t>
  </si>
  <si>
    <t>TYT FİZİK ELEKTRİK KONU ÇALIŞMASI VE SORU ÇÖZÜMÜ</t>
  </si>
  <si>
    <t xml:space="preserve">AYT BİYOLOJİ SİNDİRİM DESTEK HAREKET 5 ADET TEST OKUL ÖDEVİ </t>
  </si>
  <si>
    <t>AYT BİYOLOJİ SİNDİRİM DESTEK HAREKET</t>
  </si>
  <si>
    <t>AYT KİMYA ENTALPİ  KONU ÇALIŞMASI VE SORU ÇÖZÜMÜ</t>
  </si>
  <si>
    <t>KİMYA KONU ÇALIŞMASI VE SORU ÇÖZÜMÜ</t>
  </si>
  <si>
    <t xml:space="preserve">AYT BİYOLOJİ SİNDİRİM DESTEK HAREKET 4 ADET TEST OKUL ÖDEVİ </t>
  </si>
  <si>
    <t>AYT FİZİK 3 TEST OKUL ÖDEVİ TORK DENGE KONU ÇALIŞMASI VE KAYNAKLARDAN SORU ÇÖZÜLELECEK</t>
  </si>
  <si>
    <t>AYT KİMYA GAZLAR KONU ÇALIŞMASI VE SORU ÇÖZÜMÜ ORBİTAL</t>
  </si>
  <si>
    <t>AYT MATEMATİK ANALİTİK GEOMETRİ TEKRAR</t>
  </si>
  <si>
    <t>APOTEMİ ANALİTİK FASİKÜLÜ</t>
  </si>
  <si>
    <t>AYT MATEMATİK ANALİTİK GEOMETRİ APOTEMİ SORU ÇÖZÜMÜ</t>
  </si>
  <si>
    <t>AYT BİYOLOJİ TEKRAR</t>
  </si>
  <si>
    <t>AYT FİZİK TEKRAR VE SORU ÇÖZÜMÜ</t>
  </si>
  <si>
    <t>AYT FİZİK NİHAT BİLGİN SORU ÇÖZÜMÜ</t>
  </si>
  <si>
    <t>AYT KİMYA HIZ KAYNAKLARDAN TAMAMLNACAK</t>
  </si>
  <si>
    <t xml:space="preserve">TYT BİYOLOJİ HÜCRE BÖLÜNMELERİ HAREKET 6 ADET TEST OKUL ÖDEVİ </t>
  </si>
  <si>
    <t>AYT BİYOLOJİ DOLAŞIM SİSTEMİ KONU ÇALIŞMASI VE SORU ÇÖZÜMÜ</t>
  </si>
  <si>
    <t>PERMÜTASYON KOMBİNASYON OLASILIK</t>
  </si>
  <si>
    <t>FİZİK</t>
  </si>
  <si>
    <t>AYT FİZİK MOMENTUM KONU ÇALIŞMASI VE SORU ÇÖZÜMÜ</t>
  </si>
  <si>
    <t>TYT FİZİK OPTİK KONU ÇALIŞMASI VE SORU ÇÖZÜMÜ</t>
  </si>
  <si>
    <t>AYT BİYOLOJİ SOLUNUM SİSTEMİ KONU ÇALIŞMASI VE SORU ÇÖZÜMÜ</t>
  </si>
  <si>
    <t>AYT MATEMATİK ÇEMBER VE EŞİTSİZLİK</t>
  </si>
  <si>
    <t>TYT KİMYA KARIŞIMLAR KONU ÇALIŞMASI VE SORU ÇÖZÜMÜ</t>
  </si>
  <si>
    <t>BİYOLOJİ OKUL ÖDEVİ SİNDİRİM SİSTEMİ KONU ÇALIŞMASI VE SORU ÇÖZÜMÜ</t>
  </si>
  <si>
    <t>FELSEFE YAZILI ÇALIŞMASI</t>
  </si>
  <si>
    <t>AYT MATEMATİK EŞİTSİZLİK</t>
  </si>
  <si>
    <t>AYT FİZİK BASİT MAKİNELER KONU ÇALIŞMASI VE SORU ÇÖZÜMÜ</t>
  </si>
  <si>
    <t>AYT BİYOLOJİ SİSTEMLER YAPRAK TEST ÖDEV</t>
  </si>
  <si>
    <t>AYT FİZİK TORK DENGE VE BASİT MAKİNELER  TEST ÖDEV</t>
  </si>
  <si>
    <t>AYT KİMYA ENTALPİ HIZ TEST ÖDEV</t>
  </si>
  <si>
    <t>TYT BİYOLOJİ KALITIM VE HÜCRE TEST ÖDEV</t>
  </si>
  <si>
    <t>TYT FİZİK TOPTİK KONU ÇALIŞMASI VE SORU ÇÖZÜMÜ</t>
  </si>
  <si>
    <t>TYT FİZİK DALGALAR KONU ÇALIŞMASI VE SORU ÇÖZÜMÜ</t>
  </si>
  <si>
    <t>TYT FİZİK BASINÇ VE KALDIRMA KUVVETİ KONU ÇALIŞMASI VE SORU ÇÖZÜMÜ</t>
  </si>
  <si>
    <t>TYT BİYOLOJİ CANLILAR DÜNYASI KONU ÇALIŞMASI VE SORU ÇÖZÜMÜ</t>
  </si>
  <si>
    <t>AYT KİMYA SIVI ÇÖZELTİLER KONU ÇALIŞMASI VE SORU ÇÖZÜMÜ</t>
  </si>
  <si>
    <t>TYT KİMYA KARIŞIMLAR ASİT BAZ VE KİMYA HER YERDE</t>
  </si>
  <si>
    <t>TYT BİYOLOJİ KALITIM EKOSİSTEM KONU ÇALIŞMASI VE SORU ÇÖZÜMÜ</t>
  </si>
  <si>
    <t>AYT MATEMATİK BİLGİ SARMALI SORU ÇÖZÜMÜ</t>
  </si>
  <si>
    <t>TYT FİZİK DALGALAR BASINÇ KUVVETİ</t>
  </si>
  <si>
    <t xml:space="preserve">AYT MATEMATİK </t>
  </si>
  <si>
    <t>AYT MATEMATİK ORJİNAL</t>
  </si>
  <si>
    <t>AYT SİSTEMLER KONU TEKRARI</t>
  </si>
  <si>
    <t>AYT FİZİK ATIŞLAR VE ELEKTRİK KONU ÇALIŞMASI VE SORU ÇÖZÜMÜ</t>
  </si>
  <si>
    <t>AYT MATEMATİK ÇEMBER  VE ANALİTİK KONU ÇALIŞMASI VE SORU ÇÖZÜMÜ</t>
  </si>
  <si>
    <t>AYT KİMYA DENGE KONU ÇALIŞMASI VE SORU ÇÖZÜMÜ</t>
  </si>
  <si>
    <t>TYT MATEMATİK BRANŞ DENEMESİ</t>
  </si>
  <si>
    <t>TYT FONKSİYON TESTİ ÖDEV</t>
  </si>
  <si>
    <t>2 ADET TYT BRANŞ DENEMESİ  FKB</t>
  </si>
  <si>
    <t>AYT FİZİK TEKRAR</t>
  </si>
  <si>
    <t>TYT FİZİK ELEKTRİK KONU TEKRARI</t>
  </si>
  <si>
    <t>AYT FİZİK ELEKTRİK SORU ÇÖZÜMÜ 30 SORU ÇÖZÜMÜ</t>
  </si>
  <si>
    <t>TÜRKÇE SÖZCÜKTE ANLAM ÖDEVİ</t>
  </si>
  <si>
    <t>AYT BİYOLOJİ SOLUNUM KONU ÇALIŞMASI VE SORU ÇÖZÜMÜ</t>
  </si>
  <si>
    <t>COĞRAFYA KONU ÇALIŞMASI GEOMETRİ PARAGRAF PROBLEM</t>
  </si>
  <si>
    <t>AYT FİZİK ELEKTRİK SORU ÇÖZÜMÜ 30 SORU ÇÖZÜMÜ NİHAT BİLGİN</t>
  </si>
  <si>
    <t>AYT BİYOLOJİ DOLAŞIM KONU ÇALIŞMASI VE SORU ÇÖZÜMÜ</t>
  </si>
  <si>
    <t xml:space="preserve">AYT MATEMATİK OLASILIK KONU ÇALIŞMSI VE SORU ÇÖZÜMÜ </t>
  </si>
  <si>
    <t>AYT MATEMATİK  LOGARİTMA SORU ÇÖZÜMÜ VE SORU ÇÖZÜMÜ</t>
  </si>
  <si>
    <t>AYT MATEMATİK ANALİTİK GEOMETRİ KONU ÇALIŞMASI VE SORU ÇÖZÜMÜ</t>
  </si>
  <si>
    <t>2 ADET TYT FEN BRANŞ DENEMESİ</t>
  </si>
  <si>
    <t>AYT KİMYA GAZLAR VE ÇÖZÜNÜRLÜK KONU ÇALIŞMASI VE SORU ÇÖZÜMÜ</t>
  </si>
  <si>
    <t xml:space="preserve">AYT FİZİK ELEKTRİK VE MANYETİZMA KONU ÇALIŞMASI VE SORU ÇÖZÜMÜ </t>
  </si>
  <si>
    <t>AYT KİMYA TEKRAR</t>
  </si>
  <si>
    <t>AYT MATEMATİK TEKRAR</t>
  </si>
  <si>
    <t>AYT BİYOLOJİ ÜRİNER SİSTEM KONU ÇALIŞMASI VE SORU ÇÖZÜMÜ</t>
  </si>
  <si>
    <t>GEOMETRİ KATI CİSİMLER KONU ÇALIŞMASI VE SORU ÇÖZÜMÜ</t>
  </si>
  <si>
    <t>AYT KİMYA ASİT BAZ KONU ÇALIŞMASI VE SORU ÇÖZÜMÜ</t>
  </si>
  <si>
    <t>AYT MATEMATİK KONULAR BİTTİ 345 VEYA ORJİNAL SORU ÇÖZÜMÜ</t>
  </si>
  <si>
    <t>TYT COĞRAFYA TARİH KONU ÇALIŞMASI VE SORU ÇÖZÜMÜ</t>
  </si>
  <si>
    <t>AYT KİMYA SIVI ÇÖZÜNÜRLÜK KONU ÇALIŞMASI VE SORU ÇÖZÜMÜ</t>
  </si>
  <si>
    <t>AYT BİYOLOJİ ÜREME SİSTEM KONU ÇALIŞMASI VE SORU ÇÖZÜMÜ</t>
  </si>
  <si>
    <t>AYT MATEMATİK TÜREV KONU ÇALIŞMASI VE SORU ÇÖZÜMÜ</t>
  </si>
  <si>
    <t>AYT MATEMATİK 11.SINIF KONU TEKRARI VE SORU ÇÖZÜMÜ</t>
  </si>
  <si>
    <t>AYT BİYOLOJİ KOMİNİTE POPÜLASYON KONU ÇALIŞMASI VE SORU ÇÖZÜMÜ</t>
  </si>
  <si>
    <t xml:space="preserve">TYT AYT FİZİK ELEKTRİK VE MANYETİZMA KONU ÇALIŞMASI VE SORU ÇÖZÜMÜ </t>
  </si>
  <si>
    <t>GEOMETRİ KONU ÇALIŞMASI VE SORU ÇÖZÜMÜ</t>
  </si>
  <si>
    <t>TYT TÜRKÇE DENEMESİ</t>
  </si>
  <si>
    <t>1 ADET SOSYAL DENEMESİ</t>
  </si>
  <si>
    <t>ARZU YKS PROGRAMI</t>
  </si>
  <si>
    <t>SİSTEMLER AYT BİYOLOJİ OKUL ÖDEVİ</t>
  </si>
  <si>
    <t>TYT MATEMATİK BRANŞ DENEMESİ 345</t>
  </si>
  <si>
    <t>TYT TÜRKÇE DENEMESİ 345</t>
  </si>
  <si>
    <t>TÜRKÇE DİLBİLGİSİ TEKRAR</t>
  </si>
  <si>
    <t>AYT KİMYA BİLGİ SARMALI 11. SINIF 40 SORU ÇÖZÜMÜ</t>
  </si>
  <si>
    <t>3 ADET TYT FEN DENEMESİ</t>
  </si>
  <si>
    <t>GEOMETRİ 345 AYT SORU ÇÖZÜMÜ</t>
  </si>
  <si>
    <t>TYT SOSYAL ÇALIŞMASI</t>
  </si>
  <si>
    <t>30 ACİL PROBLEMLER FASİKÜLÜ</t>
  </si>
  <si>
    <t>TYT FEN TEKRAR</t>
  </si>
  <si>
    <t>TYT TÜRKÇE DENEMESİ 345 VEYA PARAGRAFIN RİTMİ</t>
  </si>
  <si>
    <t>AYT 345 FİZİK SORU BANKASI</t>
  </si>
  <si>
    <t>AYT KİMYA HIZ KONU ÇALIŞMASI VE SORU ÇÖZÜMÜ</t>
  </si>
  <si>
    <t>AYT KİMYA DENGE ASİT VE BAZLAR KONU ÇALIŞMASI VE SORU ÇÖZÜMÜ</t>
  </si>
  <si>
    <t>AYT MATEMATİK ORJİNAL 11.SINIF KONULARI</t>
  </si>
  <si>
    <t>AYT AYDIN YAYINLARI</t>
  </si>
  <si>
    <t>AYT BİYOTİK</t>
  </si>
  <si>
    <t>AYT MATEMATİK BARIŞ YAYINLARI</t>
  </si>
  <si>
    <t>AYT FİZİK NİHAT BİLGİN VE 345 11.SINIF KONULARI</t>
  </si>
  <si>
    <t>UYKU</t>
  </si>
  <si>
    <t>1 ADET MATEMATİK BRANŞ DENEMESİ 1 ADET TÜRKÇE 1 ADET FEN VE 1 ADET SOSYAL DENEME</t>
  </si>
  <si>
    <t>AYT BİYOLOJİ 11.SINIF KONU ÇALIŞMASI VE SORU ÇÖZÜMÜ AYDIN VE BİYOTİK</t>
  </si>
  <si>
    <t>TYT SOSYAL TARİH VE COĞRAFYA KONU ÇALIŞMASI</t>
  </si>
  <si>
    <t>PERMÜTASYON KOMBİNASYON OLASILIK FASİKÜL</t>
  </si>
  <si>
    <t>TYT FEN TEKRARI</t>
  </si>
  <si>
    <t>AYT KİMYA AYDIN YAYINYALARI 11.SINIF KONULARI ÇÖZÜLECEK</t>
  </si>
  <si>
    <t>AYT FİZİK 345 11.SINIF KONULARI SORULAR ÇÖZÜLECEK</t>
  </si>
  <si>
    <t>AYT KİMYA AYDIN YAYIN YAYINLARI 11.SINIF KONULARI ÇÖZÜLECEK</t>
  </si>
  <si>
    <t>AYT MATEMATİK ORJİNAL VE BARIŞ 11.SINIF KONULARI</t>
  </si>
  <si>
    <t>TYT GENEL DENEME ÇAP YAYINLARI</t>
  </si>
  <si>
    <t>SINAV</t>
  </si>
  <si>
    <t>ÇEMBER TEKRAR 345 SORU ÇÖZÜMÜ</t>
  </si>
  <si>
    <t>AYT KİMYA AYT KAYNAKLARINDAN 11. SINIF TAMAMLANACAK</t>
  </si>
  <si>
    <t>AYT MATEMATİK BARIŞ YAYINLARI 11.SINIF KONULARI TAMAMLANACAK</t>
  </si>
  <si>
    <t>FİZİK VE BİYOLOJİ AYT KAYNAKLARINDAN 11.SINIF KONULARI TAMAMLANACAK</t>
  </si>
  <si>
    <t>25 PARAGRAF</t>
  </si>
  <si>
    <t>GENDEN PROTEİNE KONU ÇALIŞMASI VE SORU ÇÖZÜMLER</t>
  </si>
  <si>
    <t>PROBLEMLER</t>
  </si>
  <si>
    <t>AYT FİZİK 11.SINIF KONULARI TAMAMLANACAK</t>
  </si>
  <si>
    <t>OKUL TYT DENEMESİ</t>
  </si>
  <si>
    <t>AYT MATEMATİK GELİNEN YERDEN SORU ÇÖZÜMÜ</t>
  </si>
  <si>
    <t>AYT FEN BİLİMLERİ SORU BANKASI</t>
  </si>
  <si>
    <t>25 PARAGRAF VE 25 PROBLEM</t>
  </si>
  <si>
    <t>AYT FİZİK KAYNAKLAR TAMAMLANACAK</t>
  </si>
  <si>
    <t>AYT BİYOLOJİ GENDEN PROTEİNE KONU ÇALIŞMASI VE KAYNAKLARDAN SORU ÇÖZÜMÜ</t>
  </si>
  <si>
    <t>AYT KİMYA OKUL KONULARI ÇALIŞILACAK VE KAYNAKLARDAN ÇÖZÜLECEK</t>
  </si>
  <si>
    <t>TYT GENEL DENEME</t>
  </si>
  <si>
    <t>TYT MATEMATYİK BRANŞ DENEMESİ</t>
  </si>
  <si>
    <t>SOSYAL DENEME</t>
  </si>
  <si>
    <t>AYT FEN TEKRAR</t>
  </si>
  <si>
    <t>ORJİNAL LOGARİTMA FASİKÜLÜ</t>
  </si>
  <si>
    <t>FİZİK ÖZEL DERS</t>
  </si>
  <si>
    <t>MATEMATİK ÖZEL DERS</t>
  </si>
  <si>
    <t>AYT 3D</t>
  </si>
  <si>
    <t>AYT FİZİK ÇEMBERSEL HAREKET KONU ÇALIŞMASI VE SORU ÇÖZÜMÜ</t>
  </si>
  <si>
    <t>AYT MATEMATİK LOGARİTMA SORU ÇÖZÜMÜ</t>
  </si>
  <si>
    <t>AYT KİMYA KİMYA VE ELEKTRİK</t>
  </si>
  <si>
    <t>25 PARAGRAF VE 25 PROBLEM GEOMETRİ VEYA OKUL ÖDEVİ</t>
  </si>
  <si>
    <t>AYT BİYOLOJİ 11.SINIF KONULARI TEKRAR</t>
  </si>
  <si>
    <t>AYT MATEMATİK TRİGONOMETRİ VE LOGARİTMA SORU ÇÖZÜMÜ</t>
  </si>
  <si>
    <t>AYT FİZİK 11.sınıf TEKRAR</t>
  </si>
  <si>
    <t xml:space="preserve"> GENEL DENEME</t>
  </si>
  <si>
    <t>AYT KİMYA 11.SINIF TEKRAR</t>
  </si>
  <si>
    <t>AYT BİYOLOJİ 12. SINIF TEKRAR</t>
  </si>
  <si>
    <t>AYT MATEMATİK PARABOL, TRİGONOMETRİ VE LOGARİTMA SORU ÇÖZÜMÜ</t>
  </si>
  <si>
    <t>AYT MATEMATİK ERGİ</t>
  </si>
  <si>
    <t>AYT BİYOLOJİ CANLILARDA ENERJİ DÖNÜŞÜMÜ</t>
  </si>
  <si>
    <t>AYT FİZİK BASİT HARMONİK HAREKET</t>
  </si>
  <si>
    <t>TYT FİZİK TEKRAR VE NİHAT BİLGİN TAMAMI ÇÖZÜLECEK</t>
  </si>
  <si>
    <t>TYT BİYOLOJİ TEKRAR VE BİYOTİK TAMAMI ÇÖZÜLECEK</t>
  </si>
  <si>
    <t>AYT FİZİK BASİT HARMONİK HAREKET ve SU DALGALARI</t>
  </si>
  <si>
    <t>AYT BİYOLOJİ 12.SINIF KONULARI TEKRAR</t>
  </si>
  <si>
    <t>TYT BRANŞ DENEME SETİ</t>
  </si>
  <si>
    <t>AYT MATEMATYİK SORU ÇÖZÜMÜ</t>
  </si>
  <si>
    <t>TYT AYT FİZİK  SORU ÇÖZÜMÜ</t>
  </si>
  <si>
    <t xml:space="preserve">AYT BİYOLOJİ SİSTEMLER TEKRAR VE APOTEMİ SORU ÇÖZÜMÜ GENDEN PROTEİNE KONU ÇALIŞMASI CANLILARDA DÖNÜŞÜM </t>
  </si>
  <si>
    <t>AYT KİMYA KARBON KİMYASINA GİRİŞ KİMYA VE ELEKTRİK OGM MATERYA VE FEN BİLİMLERİ</t>
  </si>
  <si>
    <t>TYT MAT BRANŞ DENEMESİ VE TYT TÜRKÇE DENEMESİ</t>
  </si>
  <si>
    <t>TYT AYT FİZİK ANLATILAN KISIMLAR ÇÖZÜLECEK</t>
  </si>
  <si>
    <t>AYT MATEMATİK DİZİLER, TRİGONOMETRİ VE LOGARİTMA SORU ÇÖZÜMÜ</t>
  </si>
  <si>
    <t>AYT BİYOLOJİ CANLILARDA ENERJİ DÖNÜŞÜMÜ KONU ÇALIŞMASI VE SORU ÇÖZÜMÜ</t>
  </si>
  <si>
    <t>AYT KİMYA ORGANİK KİMYA</t>
  </si>
  <si>
    <t>AYT MATEMATİK DİZİLER, FONKSİYON,PARABOL,TRİGONOMETRİ VE LOGARİTMA SORU ÇÖZÜMÜ</t>
  </si>
  <si>
    <t>TYT OPTİK</t>
  </si>
  <si>
    <t>AYT BİYOLOJİ SİSTEMLER TEKRAR</t>
  </si>
  <si>
    <t>AYT MATEMATİK SORU ÇÖZÜMÜ</t>
  </si>
  <si>
    <t>TÜRKÇE DENEMESİ VE 25 PROBLEM GEOMETRİ VEYA OKUL ÖDEVİ</t>
  </si>
  <si>
    <t>OKUL GİTMEDİĞİ ALANDA 1 ADET TYT GENEL DENEME 2 ŞER SAAT AYT FEN ÇALIŞILACAK</t>
  </si>
  <si>
    <t>SOSYAL ÇALIŞMASI</t>
  </si>
  <si>
    <t>AYT KİMYA TEKRAR KİMYA</t>
  </si>
  <si>
    <t>AYT MATEMATİK LİMİT SORU ÇÖZÜMÜ</t>
  </si>
  <si>
    <t xml:space="preserve">AYT BİYOLOJİ ÇIKMIŞ SORULAR ÇÖZÜLECEK </t>
  </si>
  <si>
    <t>TYT FEN BRANŞ DENEMESİ</t>
  </si>
  <si>
    <t>AYT KİMYA ORGANİK</t>
  </si>
  <si>
    <t>AYT FİZİK MANYETİZMA VE ÇEMBERSEL HAREKET</t>
  </si>
  <si>
    <t xml:space="preserve">AYT FİZİK MANYETİZMA </t>
  </si>
  <si>
    <t>AYT BİYOLOJİ</t>
  </si>
  <si>
    <t xml:space="preserve">AYT FİZİK  </t>
  </si>
  <si>
    <t>AYT MATEMATİK SORU ÇÖZÜMÜ TÜREV</t>
  </si>
  <si>
    <t>AYT BİYOLOJİ BİTKİ KONU ÇALIŞMASI VE SORU ÇÖZÜMÜ</t>
  </si>
  <si>
    <t xml:space="preserve">AYT FİZİK DALGALAR TORK VE DENGE </t>
  </si>
  <si>
    <t>GEOMETRİ PARAGRAF VE PROBLEM VEYA TYT MAT VE TYT TÜRKÇE DENEME</t>
  </si>
  <si>
    <t>AYT KİMYA TÜM KONULAR 3 KAYNAKTAN DA BİTECEK AYT KİMYA BİTECEK</t>
  </si>
  <si>
    <t>AYT BİYOLOJİ TÜM KAYNAKLARDAN BİTECEK ŞEKİLDE ÇALIŞILACAK BİTKİ VE CANLILARDA ÇEVRE</t>
  </si>
  <si>
    <t>AYT FİZİK</t>
  </si>
  <si>
    <t>TYT GENEL DENEME AYT GENEL DENEME</t>
  </si>
  <si>
    <t>AYT MATEMATİK ÖZEL DERS</t>
  </si>
  <si>
    <t>AYT FİZİK ÖZEL DERS</t>
  </si>
  <si>
    <t>TYT TARİH KAREKÖK DENEMELERİ VE KONU TEKRARI</t>
  </si>
  <si>
    <t>TYT COĞRAFYA KONU ÇALIŞMASI VE ÇIKMIŞ SORULAR</t>
  </si>
  <si>
    <t>TYT FEN DENEMESİ</t>
  </si>
  <si>
    <t>AYT MATEMATİK TÜREV</t>
  </si>
  <si>
    <t>AYT MATEMATİK SORU ÇÖZÜMÜ TÜREV VE DÖNÜŞÜM</t>
  </si>
  <si>
    <t>AYT MATEMATİK SORU ÇÖZÜMÜ ÇEMBERİN ANALİTİĞİ TÜREV VE DÖNÜŞÜM</t>
  </si>
  <si>
    <t>AYT ATOM FİZİĞİ</t>
  </si>
  <si>
    <t>AYT GENEL DENEME</t>
  </si>
  <si>
    <t>AYT MATEMATİK SORU ÇÖZÜMÜ VE İNTEGRAL</t>
  </si>
  <si>
    <t>TÜRKÇE FİİL ÇALIŞMA</t>
  </si>
  <si>
    <t>BİYOLOJİ BİTKİ TEKRAR</t>
  </si>
  <si>
    <t>AYT BİYOLOJİ 5 DENEME BRANŞ DENEMESİ</t>
  </si>
  <si>
    <t>AYT KİMYA ORGANİK VE ENERJİ KAYNAKLARI</t>
  </si>
  <si>
    <t>TYT BRANŞ DENEMESİ SETİ</t>
  </si>
  <si>
    <t>TYT BRANŞ DENEMESİ SETİ VEYA TYT KONU ÇALIŞMASI</t>
  </si>
  <si>
    <t>AYT FİZİK MODERN FİZİK</t>
  </si>
  <si>
    <t>AYT MATEMATİK ALAN DENEMESİ</t>
  </si>
  <si>
    <t>FKB BRANŞ DENEMESİ ÇÖZÜMÜ VE TEKRAR</t>
  </si>
  <si>
    <t>AYT MAT BRANŞ DENEMESİ</t>
  </si>
  <si>
    <t>AYT MATEMATİK BRANŞ DENEMESİ</t>
  </si>
  <si>
    <t>ELEKTRİK VE MANYETİZMA TEKRAR VE ÇIKMIŞ SORULAR</t>
  </si>
  <si>
    <t>ATOM FİZİĞİ TEKRAR VE SORU ÇÖZÜMÜ</t>
  </si>
  <si>
    <t>KİMYA PİL KONU  TEKRARI VE SORU ÇÖZÜMÜ</t>
  </si>
  <si>
    <t>BİYOLOJİ GENEDN PROTEİNE</t>
  </si>
  <si>
    <t>AYT MATEMATİK BRANŞ DENEMESİ ANALİTİK VE SORU BANKALARI TARANACAK</t>
  </si>
  <si>
    <t>TÜRKÇE DENEMESİ VE 25 PROBLEM GEOMETRİ VEYA COĞRAFYA ÇALIŞMA</t>
  </si>
  <si>
    <t>BİYOLOJİ SİSTEMLER TEKRAR</t>
  </si>
  <si>
    <t>AYT GEOMETRİ DENEME</t>
  </si>
  <si>
    <t>AYT MATEMATİK BRANŞ DENEMESİ VE ANALİZİ</t>
  </si>
  <si>
    <t>MEB FKB KİTAP OKUMASI</t>
  </si>
  <si>
    <t>3 ADET BİYOLOJİ BRANŞ DENEMESİ</t>
  </si>
  <si>
    <t>3 ADET FİZİK BRANŞ DENEMESİ</t>
  </si>
  <si>
    <t>3 ADET KİMYA BRANŞ DENEMESİ</t>
  </si>
  <si>
    <t>TÜRKÇE VE FİZİK ÖZEL DERS</t>
  </si>
  <si>
    <t>KİMYA VE MATEMATİK ÖZEL DERS</t>
  </si>
  <si>
    <t>AYT  GENEL DENEME ENDEMİK</t>
  </si>
  <si>
    <t>TYT ORJİNAL GENEL DENEME</t>
  </si>
  <si>
    <t>MEBİ  GENEL DENEME</t>
  </si>
  <si>
    <t>SOSYAL TYT ÇALIŞMA</t>
  </si>
  <si>
    <t>ALES SORU ÇÖZÜMÜ</t>
  </si>
  <si>
    <t xml:space="preserve"> TYT ÇALIŞMA</t>
  </si>
  <si>
    <t>3 ADET BİYOLOJİ ÇIKMIŞLAR  MEB KİTAP OKUMASI DENEMESİ</t>
  </si>
  <si>
    <t>3 ADET FİZİK BRANŞ DENEMESİ MEB KİTABI OKUMASI ÇIKMIŞLAR</t>
  </si>
  <si>
    <t>3 ADET KİMYA BRANŞ DENEMESİ ÇIKMIŞLAR MEB KİTAO OKUMASI</t>
  </si>
  <si>
    <t>TYT</t>
  </si>
  <si>
    <t>AYT</t>
  </si>
  <si>
    <t>AYT TEKRAR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</si>
</sst>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\ &quot;₺&quot;_-;\-* #,##0\ &quot;₺&quot;_-;_-* &quot;-&quot;\ &quot;₺&quot;_-;_-@_-"/>
    <numFmt numFmtId="165" formatCode="_-* #,##0.00\ &quot;₺&quot;_-;\-* #,##0.00\ &quot;₺&quot;_-;_-* &quot;-&quot;??\ &quot;₺&quot;_-;_-@_-"/>
    <numFmt numFmtId="166" formatCode="_(* #,##0_);_(* \(#,##0\);_(* &quot;-&quot;_);_(@_)"/>
    <numFmt numFmtId="167" formatCode="_(* #,##0.00_);_(* \(#,##0.00\);_(* &quot;-&quot;??_);_(@_)"/>
    <numFmt numFmtId="168" formatCode="hh:mm;@"/>
  </numFmts>
  <fonts count="69" x14ac:knownFonts="1">
    <font>
      <sz val="11"/>
      <color theme="1" tint="0.34998626667073579"/>
      <name val="Verdana"/>
      <family val="2"/>
      <scheme val="minor"/>
    </font>
    <font>
      <sz val="11"/>
      <color theme="1"/>
      <name val="Verdana"/>
      <family val="2"/>
      <charset val="162"/>
      <scheme val="minor"/>
    </font>
    <font>
      <sz val="11"/>
      <color theme="1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  <font>
      <sz val="11"/>
      <color theme="1" tint="0.34998626667073579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b/>
      <sz val="24"/>
      <color theme="1"/>
      <name val="Verdana"/>
      <family val="2"/>
      <charset val="162"/>
      <scheme val="minor"/>
    </font>
    <font>
      <b/>
      <sz val="12"/>
      <color theme="8" tint="-0.249977111117893"/>
      <name val="Verdana"/>
      <family val="2"/>
      <charset val="162"/>
      <scheme val="minor"/>
    </font>
    <font>
      <b/>
      <sz val="12"/>
      <color rgb="FFC00000"/>
      <name val="Verdana"/>
      <family val="2"/>
      <charset val="162"/>
      <scheme val="minor"/>
    </font>
    <font>
      <b/>
      <sz val="11"/>
      <name val="Verdana"/>
      <family val="2"/>
      <charset val="162"/>
      <scheme val="minor"/>
    </font>
    <font>
      <b/>
      <sz val="8"/>
      <name val="Verdana"/>
      <family val="2"/>
      <charset val="162"/>
      <scheme val="minor"/>
    </font>
    <font>
      <b/>
      <sz val="10"/>
      <name val="Verdana"/>
      <family val="2"/>
      <charset val="162"/>
      <scheme val="minor"/>
    </font>
    <font>
      <sz val="11"/>
      <name val="Verdana"/>
      <family val="2"/>
      <charset val="162"/>
      <scheme val="minor"/>
    </font>
    <font>
      <b/>
      <sz val="10"/>
      <color theme="1"/>
      <name val="Verdana"/>
      <family val="2"/>
      <charset val="162"/>
      <scheme val="minor"/>
    </font>
    <font>
      <sz val="14"/>
      <color theme="1"/>
      <name val="Verdana"/>
      <family val="2"/>
      <charset val="162"/>
      <scheme val="minor"/>
    </font>
    <font>
      <sz val="11"/>
      <color rgb="FF00B050"/>
      <name val="Verdana"/>
      <family val="2"/>
      <charset val="162"/>
      <scheme val="minor"/>
    </font>
    <font>
      <b/>
      <sz val="16"/>
      <color theme="3" tint="0.39997558519241921"/>
      <name val="Verdana"/>
      <family val="2"/>
      <charset val="162"/>
      <scheme val="minor"/>
    </font>
    <font>
      <b/>
      <sz val="8"/>
      <color rgb="FF006100"/>
      <name val="Verdana"/>
      <family val="2"/>
      <charset val="162"/>
      <scheme val="minor"/>
    </font>
    <font>
      <sz val="8"/>
      <color theme="1"/>
      <name val="Verdana"/>
      <family val="2"/>
      <charset val="162"/>
      <scheme val="minor"/>
    </font>
    <font>
      <b/>
      <sz val="9"/>
      <color rgb="FF006100"/>
      <name val="Verdana"/>
      <family val="2"/>
      <charset val="162"/>
      <scheme val="minor"/>
    </font>
    <font>
      <sz val="9"/>
      <color rgb="FF006100"/>
      <name val="Verdana"/>
      <family val="2"/>
      <charset val="162"/>
      <scheme val="minor"/>
    </font>
    <font>
      <sz val="10"/>
      <name val="Arial Tur"/>
      <charset val="162"/>
    </font>
    <font>
      <sz val="9"/>
      <name val="Verdana"/>
      <family val="2"/>
      <charset val="162"/>
      <scheme val="minor"/>
    </font>
    <font>
      <b/>
      <sz val="9"/>
      <color theme="1"/>
      <name val="Verdana"/>
      <family val="2"/>
      <charset val="162"/>
      <scheme val="minor"/>
    </font>
    <font>
      <b/>
      <sz val="9"/>
      <color theme="5" tint="-0.499984740745262"/>
      <name val="Verdana"/>
      <family val="2"/>
      <charset val="162"/>
      <scheme val="minor"/>
    </font>
    <font>
      <sz val="9"/>
      <color theme="1"/>
      <name val="Verdana"/>
      <family val="2"/>
      <charset val="162"/>
      <scheme val="minor"/>
    </font>
    <font>
      <sz val="9"/>
      <color rgb="FF000000"/>
      <name val="Verdana"/>
      <family val="2"/>
      <charset val="162"/>
      <scheme val="minor"/>
    </font>
    <font>
      <b/>
      <sz val="9"/>
      <color theme="9" tint="-0.499984740745262"/>
      <name val="Verdana"/>
      <family val="2"/>
      <charset val="162"/>
      <scheme val="minor"/>
    </font>
    <font>
      <b/>
      <sz val="9"/>
      <color rgb="FF7030A0"/>
      <name val="Verdana"/>
      <family val="2"/>
      <charset val="162"/>
      <scheme val="minor"/>
    </font>
    <font>
      <sz val="9"/>
      <color rgb="FF222222"/>
      <name val="Verdana"/>
      <family val="2"/>
      <charset val="162"/>
      <scheme val="minor"/>
    </font>
    <font>
      <b/>
      <sz val="9"/>
      <color theme="6" tint="-0.499984740745262"/>
      <name val="Verdana"/>
      <family val="2"/>
      <charset val="162"/>
      <scheme val="minor"/>
    </font>
    <font>
      <b/>
      <sz val="9"/>
      <color theme="4" tint="-0.249977111117893"/>
      <name val="Verdana"/>
      <family val="2"/>
      <charset val="162"/>
      <scheme val="minor"/>
    </font>
    <font>
      <sz val="9"/>
      <color theme="1" tint="4.9989318521683403E-2"/>
      <name val="Verdana"/>
      <family val="2"/>
      <charset val="162"/>
      <scheme val="minor"/>
    </font>
    <font>
      <b/>
      <sz val="9"/>
      <color theme="8" tint="-0.499984740745262"/>
      <name val="Verdana"/>
      <family val="2"/>
      <charset val="162"/>
      <scheme val="minor"/>
    </font>
    <font>
      <b/>
      <sz val="9"/>
      <color rgb="FF008A52"/>
      <name val="Verdana"/>
      <family val="2"/>
      <charset val="162"/>
      <scheme val="minor"/>
    </font>
    <font>
      <b/>
      <sz val="14"/>
      <color theme="1" tint="0.249977111117893"/>
      <name val="Verdana"/>
      <family val="2"/>
      <charset val="162"/>
      <scheme val="minor"/>
    </font>
    <font>
      <sz val="8"/>
      <name val="Verdana"/>
      <family val="2"/>
      <charset val="162"/>
      <scheme val="minor"/>
    </font>
    <font>
      <sz val="8"/>
      <color rgb="FF000000"/>
      <name val="Verdana"/>
      <family val="2"/>
      <charset val="162"/>
      <scheme val="minor"/>
    </font>
    <font>
      <sz val="8"/>
      <color rgb="FF222222"/>
      <name val="Verdana"/>
      <family val="2"/>
      <charset val="162"/>
      <scheme val="minor"/>
    </font>
    <font>
      <sz val="8"/>
      <name val="Verdana"/>
      <family val="2"/>
      <scheme val="minor"/>
    </font>
    <font>
      <sz val="11"/>
      <color rgb="FF006100"/>
      <name val="Verdana"/>
      <family val="2"/>
      <charset val="162"/>
      <scheme val="minor"/>
    </font>
    <font>
      <u/>
      <sz val="12.1"/>
      <color theme="10"/>
      <name val="Calibri"/>
      <family val="2"/>
      <charset val="162"/>
    </font>
    <font>
      <sz val="8"/>
      <color rgb="FFFFFFFF"/>
      <name val="Arial"/>
      <family val="2"/>
      <charset val="162"/>
    </font>
    <font>
      <sz val="8"/>
      <color theme="1" tint="0.34998626667073579"/>
      <name val="Arial"/>
      <family val="2"/>
      <charset val="162"/>
    </font>
    <font>
      <b/>
      <sz val="8"/>
      <color rgb="FF3366FF"/>
      <name val="Arial"/>
      <family val="2"/>
      <charset val="162"/>
    </font>
    <font>
      <sz val="9"/>
      <color theme="1" tint="0.34998626667073579"/>
      <name val="Verdana"/>
      <family val="2"/>
      <scheme val="minor"/>
    </font>
    <font>
      <sz val="14"/>
      <color rgb="FF000000"/>
      <name val="Calibri"/>
      <family val="2"/>
      <charset val="162"/>
    </font>
    <font>
      <b/>
      <sz val="9"/>
      <color rgb="FFFF0000"/>
      <name val="Calibri"/>
      <family val="2"/>
      <charset val="162"/>
    </font>
    <font>
      <b/>
      <sz val="13.5"/>
      <color rgb="FFFF0000"/>
      <name val="Calibri"/>
      <family val="2"/>
      <charset val="162"/>
    </font>
    <font>
      <b/>
      <sz val="18"/>
      <color rgb="FFFF0000"/>
      <name val="Calibri"/>
      <family val="2"/>
      <charset val="162"/>
    </font>
    <font>
      <b/>
      <sz val="8"/>
      <color rgb="FFFFFFFF"/>
      <name val="Tahoma"/>
      <family val="2"/>
      <charset val="162"/>
    </font>
    <font>
      <sz val="8"/>
      <color rgb="FF444444"/>
      <name val="Tahoma"/>
      <family val="2"/>
      <charset val="162"/>
    </font>
    <font>
      <u/>
      <sz val="11"/>
      <color theme="10"/>
      <name val="Verdana"/>
      <family val="2"/>
      <scheme val="minor"/>
    </font>
    <font>
      <sz val="10"/>
      <color theme="1" tint="0.34998626667073579"/>
      <name val="Verdana"/>
      <family val="2"/>
      <scheme val="minor"/>
    </font>
    <font>
      <sz val="8"/>
      <color theme="1" tint="0.34998626667073579"/>
      <name val="Verdana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CFC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C1FFE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9B18"/>
        <bgColor indexed="64"/>
      </patternFill>
    </fill>
    <fill>
      <patternFill patternType="solid">
        <fgColor rgb="FF253B49"/>
        <bgColor indexed="64"/>
      </patternFill>
    </fill>
    <fill>
      <patternFill patternType="solid">
        <fgColor rgb="FF46F05E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44455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E92E7"/>
        <bgColor indexed="64"/>
      </patternFill>
    </fill>
  </fills>
  <borders count="270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9C400"/>
      </left>
      <right/>
      <top style="thin">
        <color rgb="FFC9C400"/>
      </top>
      <bottom style="thin">
        <color rgb="FFC9C400"/>
      </bottom>
      <diagonal/>
    </border>
    <border>
      <left/>
      <right/>
      <top style="thin">
        <color rgb="FFC9C400"/>
      </top>
      <bottom style="thin">
        <color rgb="FFC9C400"/>
      </bottom>
      <diagonal/>
    </border>
    <border>
      <left/>
      <right style="thin">
        <color rgb="FFC9C400"/>
      </right>
      <top style="thin">
        <color rgb="FFC9C400"/>
      </top>
      <bottom style="thin">
        <color rgb="FFC9C400"/>
      </bottom>
      <diagonal/>
    </border>
    <border>
      <left style="thin">
        <color rgb="FFC9C400"/>
      </left>
      <right/>
      <top style="thin">
        <color rgb="FFC9C400"/>
      </top>
      <bottom style="hair">
        <color rgb="FF37BF8B"/>
      </bottom>
      <diagonal/>
    </border>
    <border>
      <left/>
      <right style="thin">
        <color rgb="FF969200"/>
      </right>
      <top style="thin">
        <color rgb="FFC9C400"/>
      </top>
      <bottom style="hair">
        <color rgb="FF37BF8B"/>
      </bottom>
      <diagonal/>
    </border>
    <border>
      <left/>
      <right/>
      <top style="thin">
        <color rgb="FFC9C400"/>
      </top>
      <bottom style="hair">
        <color rgb="FF37BF8B"/>
      </bottom>
      <diagonal/>
    </border>
    <border>
      <left style="thin">
        <color rgb="FFC9C400"/>
      </left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hair">
        <color rgb="FF37BF8B"/>
      </left>
      <right/>
      <top style="hair">
        <color rgb="FF37BF8B"/>
      </top>
      <bottom style="hair">
        <color rgb="FF37BF8B"/>
      </bottom>
      <diagonal/>
    </border>
    <border>
      <left style="thin">
        <color rgb="FF969200"/>
      </left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hair">
        <color rgb="FF37BF8B"/>
      </left>
      <right style="thin">
        <color rgb="FF969200"/>
      </right>
      <top style="hair">
        <color rgb="FF37BF8B"/>
      </top>
      <bottom style="hair">
        <color rgb="FF37BF8B"/>
      </bottom>
      <diagonal/>
    </border>
    <border>
      <left/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hair">
        <color rgb="FF37BF8B"/>
      </left>
      <right style="thin">
        <color rgb="FF969200"/>
      </right>
      <top style="hair">
        <color rgb="FF37BF8B"/>
      </top>
      <bottom style="medium">
        <color rgb="FFA47D00"/>
      </bottom>
      <diagonal/>
    </border>
    <border>
      <left/>
      <right style="hair">
        <color rgb="FF37BF8B"/>
      </right>
      <top style="hair">
        <color rgb="FF37BF8B"/>
      </top>
      <bottom style="medium">
        <color rgb="FFA47D00"/>
      </bottom>
      <diagonal/>
    </border>
    <border>
      <left style="medium">
        <color theme="5" tint="-0.249977111117893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hair">
        <color theme="5" tint="-0.249977111117893"/>
      </left>
      <right/>
      <top/>
      <bottom style="hair">
        <color theme="5" tint="-0.249977111117893"/>
      </bottom>
      <diagonal/>
    </border>
    <border>
      <left style="thin">
        <color theme="5" tint="-0.249977111117893"/>
      </left>
      <right/>
      <top/>
      <bottom style="hair">
        <color theme="5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hair">
        <color theme="5" tint="-0.249977111117893"/>
      </top>
      <bottom style="thin">
        <color theme="5" tint="-0.249977111117893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hair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medium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medium">
        <color theme="9" tint="-0.249977111117893"/>
      </top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medium">
        <color theme="9" tint="-0.249977111117893"/>
      </top>
      <bottom style="hair">
        <color theme="9" tint="-0.249977111117893"/>
      </bottom>
      <diagonal/>
    </border>
    <border>
      <left style="thin">
        <color theme="9" tint="-0.499984740745262"/>
      </left>
      <right/>
      <top style="medium">
        <color theme="9" tint="-0.249977111117893"/>
      </top>
      <bottom style="hair">
        <color theme="9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hair">
        <color theme="9" tint="-0.249977111117893"/>
      </top>
      <bottom style="thin">
        <color theme="9" tint="-0.499984740745262"/>
      </bottom>
      <diagonal/>
    </border>
    <border>
      <left style="hair">
        <color theme="9" tint="-0.249977111117893"/>
      </left>
      <right/>
      <top style="hair">
        <color theme="9" tint="-0.249977111117893"/>
      </top>
      <bottom style="thin">
        <color theme="9" tint="-0.499984740745262"/>
      </bottom>
      <diagonal/>
    </border>
    <border>
      <left style="thin">
        <color theme="5" tint="-0.249977111117893"/>
      </left>
      <right style="hair">
        <color theme="9" tint="-0.249977111117893"/>
      </right>
      <top style="hair">
        <color theme="9" tint="-0.249977111117893"/>
      </top>
      <bottom style="thin">
        <color theme="9" tint="-0.499984740745262"/>
      </bottom>
      <diagonal/>
    </border>
    <border>
      <left style="medium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/>
      <bottom style="hair">
        <color theme="9" tint="-0.249977111117893"/>
      </bottom>
      <diagonal/>
    </border>
    <border>
      <left/>
      <right style="hair">
        <color theme="9" tint="-0.249977111117893"/>
      </right>
      <top/>
      <bottom style="hair">
        <color theme="9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hair">
        <color theme="9" tint="-0.249977111117893"/>
      </top>
      <bottom style="medium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hair">
        <color theme="9" tint="-0.249977111117893"/>
      </top>
      <bottom style="medium">
        <color theme="9" tint="-0.249977111117893"/>
      </bottom>
      <diagonal/>
    </border>
    <border>
      <left/>
      <right style="hair">
        <color theme="9" tint="-0.249977111117893"/>
      </right>
      <top style="hair">
        <color theme="9" tint="-0.249977111117893"/>
      </top>
      <bottom style="medium">
        <color theme="9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 style="thin">
        <color theme="7" tint="-0.249977111117893"/>
      </left>
      <right/>
      <top style="medium">
        <color theme="7" tint="-0.249977111117893"/>
      </top>
      <bottom style="hair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/>
      <bottom style="hair">
        <color theme="7" tint="-0.249977111117893"/>
      </bottom>
      <diagonal/>
    </border>
    <border>
      <left/>
      <right style="hair">
        <color theme="7" tint="-0.249977111117893"/>
      </right>
      <top/>
      <bottom style="hair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 style="medium">
        <color theme="6" tint="-0.499984740745262"/>
      </left>
      <right style="hair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499984740745262"/>
      </top>
      <bottom style="hair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medium">
        <color theme="4" tint="-0.249977111117893"/>
      </left>
      <right style="hair">
        <color theme="4" tint="-0.249977111117893"/>
      </right>
      <top style="medium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 style="medium">
        <color theme="4" tint="-0.249977111117893"/>
      </top>
      <bottom style="hair">
        <color theme="4" tint="-0.249977111117893"/>
      </bottom>
      <diagonal/>
    </border>
    <border>
      <left style="thin">
        <color theme="4" tint="-0.249977111117893"/>
      </left>
      <right/>
      <top style="medium">
        <color theme="4" tint="-0.249977111117893"/>
      </top>
      <bottom style="hair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4" tint="-0.249977111117893"/>
      </bottom>
      <diagonal/>
    </border>
    <border>
      <left style="hair">
        <color theme="4" tint="-0.249977111117893"/>
      </left>
      <right/>
      <top style="hair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/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/>
      <bottom style="hair">
        <color theme="4" tint="-0.249977111117893"/>
      </bottom>
      <diagonal/>
    </border>
    <border>
      <left/>
      <right style="hair">
        <color theme="4" tint="-0.249977111117893"/>
      </right>
      <top/>
      <bottom style="hair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/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 style="hair">
        <color theme="4" tint="-0.249977111117893"/>
      </top>
      <bottom style="medium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 style="hair">
        <color theme="4" tint="-0.249977111117893"/>
      </top>
      <bottom style="medium">
        <color theme="4" tint="-0.249977111117893"/>
      </bottom>
      <diagonal/>
    </border>
    <border>
      <left/>
      <right style="hair">
        <color theme="4" tint="-0.249977111117893"/>
      </right>
      <top style="hair">
        <color theme="4" tint="-0.249977111117893"/>
      </top>
      <bottom style="medium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medium">
        <color theme="8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 style="medium">
        <color theme="8" tint="-0.249977111117893"/>
      </top>
      <bottom style="hair">
        <color theme="4" tint="-0.249977111117893"/>
      </bottom>
      <diagonal/>
    </border>
    <border>
      <left style="thin">
        <color theme="8" tint="-0.249977111117893"/>
      </left>
      <right/>
      <top style="medium">
        <color theme="8" tint="-0.249977111117893"/>
      </top>
      <bottom style="hair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8" tint="-0.249977111117893"/>
      </bottom>
      <diagonal/>
    </border>
    <border>
      <left style="hair">
        <color theme="4" tint="-0.249977111117893"/>
      </left>
      <right/>
      <top style="hair">
        <color theme="4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/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/>
      <bottom style="hair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hair">
        <color theme="4" tint="-0.249977111117893"/>
      </top>
      <bottom style="medium">
        <color theme="8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 style="hair">
        <color theme="4" tint="-0.249977111117893"/>
      </top>
      <bottom style="medium">
        <color theme="8" tint="-0.249977111117893"/>
      </bottom>
      <diagonal/>
    </border>
    <border>
      <left/>
      <right style="hair">
        <color theme="4" tint="-0.249977111117893"/>
      </right>
      <top style="hair">
        <color theme="4" tint="-0.249977111117893"/>
      </top>
      <bottom style="medium">
        <color theme="8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medium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 style="thin">
        <color theme="5" tint="-0.249977111117893"/>
      </right>
      <top style="medium">
        <color theme="5" tint="-0.249977111117893"/>
      </top>
      <bottom style="hair">
        <color theme="5" tint="-0.249977111117893"/>
      </bottom>
      <diagonal/>
    </border>
    <border>
      <left/>
      <right style="hair">
        <color theme="5" tint="-0.249977111117893"/>
      </right>
      <top style="medium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 style="thin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/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 style="thin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/>
      <right style="hair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 style="medium">
        <color rgb="FF009261"/>
      </left>
      <right style="hair">
        <color rgb="FF00AC66"/>
      </right>
      <top style="medium">
        <color rgb="FF009261"/>
      </top>
      <bottom style="hair">
        <color rgb="FF00AC66"/>
      </bottom>
      <diagonal/>
    </border>
    <border>
      <left style="hair">
        <color rgb="FF00AC66"/>
      </left>
      <right style="thin">
        <color rgb="FF00AC66"/>
      </right>
      <top style="medium">
        <color rgb="FF009261"/>
      </top>
      <bottom style="hair">
        <color rgb="FF00AC66"/>
      </bottom>
      <diagonal/>
    </border>
    <border>
      <left style="thin">
        <color rgb="FF00AC66"/>
      </left>
      <right/>
      <top style="medium">
        <color rgb="FF009261"/>
      </top>
      <bottom style="hair">
        <color rgb="FF00AC66"/>
      </bottom>
      <diagonal/>
    </border>
    <border>
      <left style="medium">
        <color rgb="FF009261"/>
      </left>
      <right style="hair">
        <color rgb="FF00AC66"/>
      </right>
      <top style="hair">
        <color rgb="FF00AC66"/>
      </top>
      <bottom style="thin">
        <color rgb="FF00AC66"/>
      </bottom>
      <diagonal/>
    </border>
    <border>
      <left style="hair">
        <color rgb="FF00AC66"/>
      </left>
      <right style="thin">
        <color rgb="FF00AC66"/>
      </right>
      <top style="hair">
        <color rgb="FF00AC66"/>
      </top>
      <bottom style="thin">
        <color rgb="FF00AC66"/>
      </bottom>
      <diagonal/>
    </border>
    <border>
      <left/>
      <right style="hair">
        <color rgb="FF00AC66"/>
      </right>
      <top style="hair">
        <color rgb="FF00AC66"/>
      </top>
      <bottom style="thin">
        <color rgb="FF00AC66"/>
      </bottom>
      <diagonal/>
    </border>
    <border>
      <left style="medium">
        <color rgb="FF009261"/>
      </left>
      <right style="hair">
        <color rgb="FF00AC66"/>
      </right>
      <top/>
      <bottom style="hair">
        <color rgb="FF00AC66"/>
      </bottom>
      <diagonal/>
    </border>
    <border>
      <left style="hair">
        <color rgb="FF00AC66"/>
      </left>
      <right style="thin">
        <color rgb="FF00AC66"/>
      </right>
      <top/>
      <bottom style="hair">
        <color rgb="FF00AC66"/>
      </bottom>
      <diagonal/>
    </border>
    <border>
      <left/>
      <right style="hair">
        <color rgb="FF00AC66"/>
      </right>
      <top/>
      <bottom style="hair">
        <color rgb="FF00AC66"/>
      </bottom>
      <diagonal/>
    </border>
    <border>
      <left style="medium">
        <color rgb="FF009261"/>
      </left>
      <right style="hair">
        <color rgb="FF00AC66"/>
      </right>
      <top style="hair">
        <color rgb="FF00AC66"/>
      </top>
      <bottom style="hair">
        <color rgb="FF00AC66"/>
      </bottom>
      <diagonal/>
    </border>
    <border>
      <left style="hair">
        <color rgb="FF00AC66"/>
      </left>
      <right style="thin">
        <color rgb="FF00AC66"/>
      </right>
      <top style="hair">
        <color rgb="FF00AC66"/>
      </top>
      <bottom style="hair">
        <color rgb="FF00AC66"/>
      </bottom>
      <diagonal/>
    </border>
    <border>
      <left/>
      <right style="hair">
        <color rgb="FF00AC66"/>
      </right>
      <top style="hair">
        <color rgb="FF00AC66"/>
      </top>
      <bottom style="hair">
        <color rgb="FF00AC66"/>
      </bottom>
      <diagonal/>
    </border>
    <border>
      <left style="medium">
        <color rgb="FF009261"/>
      </left>
      <right style="hair">
        <color rgb="FF00AC66"/>
      </right>
      <top style="hair">
        <color rgb="FF00AC66"/>
      </top>
      <bottom style="medium">
        <color rgb="FF009261"/>
      </bottom>
      <diagonal/>
    </border>
    <border>
      <left style="hair">
        <color rgb="FF00AC66"/>
      </left>
      <right style="thin">
        <color rgb="FF00AC66"/>
      </right>
      <top style="hair">
        <color rgb="FF00AC66"/>
      </top>
      <bottom style="medium">
        <color rgb="FF009261"/>
      </bottom>
      <diagonal/>
    </border>
    <border>
      <left/>
      <right style="hair">
        <color rgb="FF00AC66"/>
      </right>
      <top style="hair">
        <color rgb="FF00AC66"/>
      </top>
      <bottom style="medium">
        <color rgb="FF009261"/>
      </bottom>
      <diagonal/>
    </border>
    <border>
      <left style="medium">
        <color theme="2" tint="-0.749992370372631"/>
      </left>
      <right style="hair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hair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/>
      <top style="hair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/>
      <bottom style="hair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/>
      <bottom style="hair">
        <color theme="2" tint="-0.749992370372631"/>
      </bottom>
      <diagonal/>
    </border>
    <border>
      <left/>
      <right style="hair">
        <color theme="2" tint="-0.749992370372631"/>
      </right>
      <top/>
      <bottom style="hair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/>
      <right style="hair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/>
      <right style="hair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medium">
        <color rgb="FFA47D00"/>
      </left>
      <right/>
      <top style="medium">
        <color rgb="FFA47D00"/>
      </top>
      <bottom style="hair">
        <color rgb="FF37BF8B"/>
      </bottom>
      <diagonal/>
    </border>
    <border>
      <left/>
      <right style="thin">
        <color rgb="FF969200"/>
      </right>
      <top style="medium">
        <color rgb="FFA47D00"/>
      </top>
      <bottom style="hair">
        <color rgb="FF37BF8B"/>
      </bottom>
      <diagonal/>
    </border>
    <border>
      <left/>
      <right/>
      <top style="medium">
        <color rgb="FFA47D00"/>
      </top>
      <bottom style="hair">
        <color rgb="FF37BF8B"/>
      </bottom>
      <diagonal/>
    </border>
    <border>
      <left style="medium">
        <color rgb="FFA47D00"/>
      </left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medium">
        <color rgb="FFA47D00"/>
      </left>
      <right style="hair">
        <color rgb="FF37BF8B"/>
      </right>
      <top style="hair">
        <color rgb="FF37BF8B"/>
      </top>
      <bottom style="medium">
        <color rgb="FFA47D00"/>
      </bottom>
      <diagonal/>
    </border>
    <border>
      <left style="medium">
        <color theme="5" tint="-0.499984740745262"/>
      </left>
      <right style="hair">
        <color theme="5" tint="-0.249977111117893"/>
      </right>
      <top style="medium">
        <color theme="5" tint="-0.499984740745262"/>
      </top>
      <bottom style="hair">
        <color theme="5" tint="-0.249977111117893"/>
      </bottom>
      <diagonal/>
    </border>
    <border>
      <left style="hair">
        <color theme="5" tint="-0.249977111117893"/>
      </left>
      <right/>
      <top style="medium">
        <color theme="5" tint="-0.499984740745262"/>
      </top>
      <bottom style="hair">
        <color theme="5" tint="-0.249977111117893"/>
      </bottom>
      <diagonal/>
    </border>
    <border>
      <left style="thin">
        <color theme="5" tint="-0.249977111117893"/>
      </left>
      <right/>
      <top style="medium">
        <color theme="5" tint="-0.499984740745262"/>
      </top>
      <bottom style="hair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 style="hair">
        <color theme="5" tint="-0.249977111117893"/>
      </top>
      <bottom style="thin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 style="hair">
        <color theme="5" tint="-0.249977111117893"/>
      </top>
      <bottom style="medium">
        <color theme="5" tint="-0.499984740745262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medium">
        <color theme="5" tint="-0.499984740745262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medium">
        <color theme="5" tint="-0.499984740745262"/>
      </bottom>
      <diagonal/>
    </border>
    <border>
      <left style="medium">
        <color theme="9" tint="-0.499984740745262"/>
      </left>
      <right style="hair">
        <color theme="9" tint="-0.249977111117893"/>
      </right>
      <top style="medium">
        <color theme="9" tint="-0.499984740745262"/>
      </top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medium">
        <color theme="9" tint="-0.499984740745262"/>
      </top>
      <bottom style="hair">
        <color theme="9" tint="-0.249977111117893"/>
      </bottom>
      <diagonal/>
    </border>
    <border>
      <left style="thin">
        <color theme="9" tint="-0.499984740745262"/>
      </left>
      <right/>
      <top style="medium">
        <color theme="9" tint="-0.499984740745262"/>
      </top>
      <bottom style="hair">
        <color theme="9" tint="-0.249977111117893"/>
      </bottom>
      <diagonal/>
    </border>
    <border>
      <left style="medium">
        <color theme="9" tint="-0.499984740745262"/>
      </left>
      <right style="hair">
        <color theme="9" tint="-0.249977111117893"/>
      </right>
      <top style="hair">
        <color theme="9" tint="-0.249977111117893"/>
      </top>
      <bottom style="thin">
        <color theme="9" tint="-0.499984740745262"/>
      </bottom>
      <diagonal/>
    </border>
    <border>
      <left style="medium">
        <color theme="9" tint="-0.499984740745262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medium">
        <color theme="9" tint="-0.499984740745262"/>
      </left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medium">
        <color theme="9" tint="-0.499984740745262"/>
      </left>
      <right style="hair">
        <color theme="9" tint="-0.249977111117893"/>
      </right>
      <top/>
      <bottom style="medium">
        <color theme="9" tint="-0.499984740745262"/>
      </bottom>
      <diagonal/>
    </border>
    <border>
      <left style="hair">
        <color theme="9" tint="-0.249977111117893"/>
      </left>
      <right style="thin">
        <color theme="9" tint="-0.499984740745262"/>
      </right>
      <top/>
      <bottom style="medium">
        <color theme="9" tint="-0.499984740745262"/>
      </bottom>
      <diagonal/>
    </border>
    <border>
      <left/>
      <right style="hair">
        <color theme="9" tint="-0.249977111117893"/>
      </right>
      <top/>
      <bottom style="medium">
        <color theme="9" tint="-0.499984740745262"/>
      </bottom>
      <diagonal/>
    </border>
    <border>
      <left style="medium">
        <color theme="7" tint="-0.499984740745262"/>
      </left>
      <right style="hair">
        <color theme="7" tint="-0.249977111117893"/>
      </right>
      <top style="medium">
        <color theme="7" tint="-0.499984740745262"/>
      </top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medium">
        <color theme="7" tint="-0.499984740745262"/>
      </top>
      <bottom style="hair">
        <color theme="7" tint="-0.249977111117893"/>
      </bottom>
      <diagonal/>
    </border>
    <border>
      <left style="thin">
        <color theme="7" tint="-0.249977111117893"/>
      </left>
      <right/>
      <top style="medium">
        <color theme="7" tint="-0.499984740745262"/>
      </top>
      <bottom style="hair">
        <color theme="7" tint="-0.249977111117893"/>
      </bottom>
      <diagonal/>
    </border>
    <border>
      <left style="medium">
        <color theme="7" tint="-0.499984740745262"/>
      </left>
      <right style="hair">
        <color theme="7" tint="-0.249977111117893"/>
      </right>
      <top style="hair">
        <color theme="7" tint="-0.249977111117893"/>
      </top>
      <bottom/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/>
      <diagonal/>
    </border>
    <border>
      <left/>
      <right style="hair">
        <color theme="7" tint="-0.249977111117893"/>
      </right>
      <top style="hair">
        <color theme="7" tint="-0.249977111117893"/>
      </top>
      <bottom/>
      <diagonal/>
    </border>
    <border>
      <left/>
      <right style="hair">
        <color theme="7" tint="-0.249977111117893"/>
      </right>
      <top style="medium">
        <color theme="7" tint="-0.499984740745262"/>
      </top>
      <bottom style="hair">
        <color theme="7" tint="-0.249977111117893"/>
      </bottom>
      <diagonal/>
    </border>
    <border>
      <left style="medium">
        <color theme="7" tint="-0.499984740745262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medium">
        <color theme="7" tint="-0.499984740745262"/>
      </left>
      <right style="hair">
        <color theme="7" tint="-0.249977111117893"/>
      </right>
      <top/>
      <bottom style="medium">
        <color theme="7" tint="-0.499984740745262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medium">
        <color theme="7" tint="-0.499984740745262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medium">
        <color theme="7" tint="-0.49998474074526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rgb="FF37BF8B"/>
      </left>
      <right style="thin">
        <color rgb="FF969200"/>
      </right>
      <top style="hair">
        <color rgb="FF37BF8B"/>
      </top>
      <bottom/>
      <diagonal/>
    </border>
    <border>
      <left/>
      <right style="hair">
        <color rgb="FF37BF8B"/>
      </right>
      <top style="hair">
        <color rgb="FF37BF8B"/>
      </top>
      <bottom/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/>
      <diagonal/>
    </border>
    <border>
      <left style="medium">
        <color theme="7" tint="-0.249977111117893"/>
      </left>
      <right style="hair">
        <color theme="7" tint="-0.249977111117893"/>
      </right>
      <top/>
      <bottom/>
      <diagonal/>
    </border>
    <border>
      <left/>
      <right style="hair">
        <color theme="7" tint="-0.249977111117893"/>
      </right>
      <top/>
      <bottom/>
      <diagonal/>
    </border>
    <border>
      <left/>
      <right/>
      <top style="medium">
        <color theme="7" tint="-0.249977111117893"/>
      </top>
      <bottom style="hair">
        <color theme="7" tint="-0.249977111117893"/>
      </bottom>
      <diagonal/>
    </border>
    <border>
      <left/>
      <right style="thin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/>
      <right style="medium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hair">
        <color theme="7" tint="-0.249977111117893"/>
      </left>
      <right style="medium">
        <color theme="7" tint="-0.249977111117893"/>
      </right>
      <top/>
      <bottom style="hair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medium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 style="hair">
        <color theme="7" tint="-0.249977111117893"/>
      </left>
      <right style="medium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/>
      <right/>
      <top style="medium">
        <color theme="6" tint="-0.499984740745262"/>
      </top>
      <bottom style="hair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/>
      <right/>
      <top style="medium">
        <color rgb="FF009261"/>
      </top>
      <bottom style="hair">
        <color rgb="FF00AC66"/>
      </bottom>
      <diagonal/>
    </border>
    <border>
      <left/>
      <right style="thin">
        <color rgb="FF00AC66"/>
      </right>
      <top style="medium">
        <color rgb="FF009261"/>
      </top>
      <bottom style="hair">
        <color rgb="FF00AC66"/>
      </bottom>
      <diagonal/>
    </border>
    <border>
      <left/>
      <right style="medium">
        <color rgb="FF009261"/>
      </right>
      <top style="medium">
        <color rgb="FF009261"/>
      </top>
      <bottom style="hair">
        <color rgb="FF00AC66"/>
      </bottom>
      <diagonal/>
    </border>
    <border>
      <left style="hair">
        <color rgb="FF00AC66"/>
      </left>
      <right style="hair">
        <color rgb="FF00AC66"/>
      </right>
      <top style="hair">
        <color rgb="FF00AC66"/>
      </top>
      <bottom style="thin">
        <color rgb="FF00AC66"/>
      </bottom>
      <diagonal/>
    </border>
    <border>
      <left style="hair">
        <color rgb="FF00AC66"/>
      </left>
      <right style="medium">
        <color rgb="FF009261"/>
      </right>
      <top style="hair">
        <color rgb="FF00AC66"/>
      </top>
      <bottom style="thin">
        <color rgb="FF00AC66"/>
      </bottom>
      <diagonal/>
    </border>
    <border>
      <left style="hair">
        <color rgb="FF00AC66"/>
      </left>
      <right style="hair">
        <color rgb="FF00AC66"/>
      </right>
      <top/>
      <bottom style="hair">
        <color rgb="FF00AC66"/>
      </bottom>
      <diagonal/>
    </border>
    <border>
      <left style="hair">
        <color rgb="FF00AC66"/>
      </left>
      <right style="medium">
        <color rgb="FF009261"/>
      </right>
      <top/>
      <bottom style="hair">
        <color rgb="FF00AC66"/>
      </bottom>
      <diagonal/>
    </border>
    <border>
      <left style="hair">
        <color rgb="FF00AC66"/>
      </left>
      <right style="hair">
        <color rgb="FF00AC66"/>
      </right>
      <top style="hair">
        <color rgb="FF00AC66"/>
      </top>
      <bottom style="hair">
        <color rgb="FF00AC66"/>
      </bottom>
      <diagonal/>
    </border>
    <border>
      <left style="hair">
        <color rgb="FF00AC66"/>
      </left>
      <right style="medium">
        <color rgb="FF009261"/>
      </right>
      <top style="hair">
        <color rgb="FF00AC66"/>
      </top>
      <bottom style="hair">
        <color rgb="FF00AC66"/>
      </bottom>
      <diagonal/>
    </border>
    <border>
      <left style="hair">
        <color rgb="FF00AC66"/>
      </left>
      <right style="hair">
        <color rgb="FF00AC66"/>
      </right>
      <top style="hair">
        <color rgb="FF00AC66"/>
      </top>
      <bottom style="medium">
        <color rgb="FF009261"/>
      </bottom>
      <diagonal/>
    </border>
    <border>
      <left style="hair">
        <color rgb="FF00AC66"/>
      </left>
      <right style="medium">
        <color rgb="FF009261"/>
      </right>
      <top style="hair">
        <color rgb="FF00AC66"/>
      </top>
      <bottom style="medium">
        <color rgb="FF009261"/>
      </bottom>
      <diagonal/>
    </border>
    <border>
      <left/>
      <right/>
      <top style="medium">
        <color theme="2" tint="-0.749992370372631"/>
      </top>
      <bottom style="hair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/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/>
      <bottom style="hair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/>
      <bottom style="hair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medium">
        <color rgb="FFE9ECEF"/>
      </left>
      <right style="medium">
        <color rgb="FFE9ECEF"/>
      </right>
      <top style="medium">
        <color rgb="FFE9ECEF"/>
      </top>
      <bottom style="medium">
        <color rgb="FFE9ECEF"/>
      </bottom>
      <diagonal/>
    </border>
    <border>
      <left style="medium">
        <color rgb="FFE9ECEF"/>
      </left>
      <right/>
      <top style="medium">
        <color rgb="FFE9ECEF"/>
      </top>
      <bottom style="medium">
        <color rgb="FFE9ECEF"/>
      </bottom>
      <diagonal/>
    </border>
    <border>
      <left/>
      <right style="medium">
        <color rgb="FFE9ECEF"/>
      </right>
      <top style="medium">
        <color rgb="FFE9ECEF"/>
      </top>
      <bottom style="medium">
        <color rgb="FFE9ECEF"/>
      </bottom>
      <diagonal/>
    </border>
    <border>
      <left/>
      <right/>
      <top style="medium">
        <color rgb="FFE9ECEF"/>
      </top>
      <bottom style="medium">
        <color rgb="FFE9ECEF"/>
      </bottom>
      <diagonal/>
    </border>
    <border>
      <left style="medium">
        <color theme="7" tint="-0.249977111117893"/>
      </left>
      <right/>
      <top style="medium">
        <color theme="7" tint="-0.249977111117893"/>
      </top>
      <bottom style="hair">
        <color theme="7" tint="-0.249977111117893"/>
      </bottom>
      <diagonal/>
    </border>
    <border>
      <left style="medium">
        <color theme="7" tint="-0.249977111117893"/>
      </left>
      <right/>
      <top style="hair">
        <color theme="7" tint="-0.249977111117893"/>
      </top>
      <bottom style="thin">
        <color theme="7" tint="-0.249977111117893"/>
      </bottom>
      <diagonal/>
    </border>
    <border>
      <left/>
      <right style="thin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56">
    <xf numFmtId="0" fontId="0" fillId="0" borderId="4">
      <alignment wrapText="1"/>
    </xf>
    <xf numFmtId="0" fontId="5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horizontal="right" vertical="center"/>
    </xf>
    <xf numFmtId="0" fontId="4" fillId="2" borderId="0" applyNumberFormat="0" applyBorder="0" applyProtection="0">
      <alignment horizontal="left" vertical="center" indent="2"/>
    </xf>
    <xf numFmtId="0" fontId="3" fillId="0" borderId="0" applyNumberFormat="0" applyFill="0" applyProtection="0">
      <alignment horizontal="left" vertical="center"/>
    </xf>
    <xf numFmtId="168" fontId="3" fillId="0" borderId="1" applyFont="0" applyFill="0" applyBorder="0">
      <alignment horizontal="center" vertical="center"/>
    </xf>
    <xf numFmtId="0" fontId="3" fillId="0" borderId="1">
      <alignment horizontal="center" vertical="center"/>
    </xf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11" applyNumberFormat="0" applyAlignment="0" applyProtection="0"/>
    <xf numFmtId="0" fontId="12" fillId="10" borderId="12" applyNumberFormat="0" applyAlignment="0" applyProtection="0"/>
    <xf numFmtId="0" fontId="13" fillId="10" borderId="11" applyNumberFormat="0" applyAlignment="0" applyProtection="0"/>
    <xf numFmtId="0" fontId="14" fillId="0" borderId="13" applyNumberFormat="0" applyFill="0" applyAlignment="0" applyProtection="0"/>
    <xf numFmtId="0" fontId="15" fillId="11" borderId="14" applyNumberFormat="0" applyAlignment="0" applyProtection="0"/>
    <xf numFmtId="0" fontId="16" fillId="0" borderId="0" applyNumberFormat="0" applyFill="0" applyBorder="0" applyAlignment="0" applyProtection="0"/>
    <xf numFmtId="0" fontId="6" fillId="12" borderId="15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35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4" fillId="6" borderId="0" applyNumberFormat="0" applyBorder="0" applyAlignment="0" applyProtection="0"/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66" fillId="0" borderId="4" applyNumberFormat="0" applyFill="0" applyBorder="0" applyAlignment="0" applyProtection="0">
      <alignment wrapText="1"/>
    </xf>
  </cellStyleXfs>
  <cellXfs count="647">
    <xf numFmtId="0" fontId="0" fillId="0" borderId="4" xfId="0">
      <alignment wrapText="1"/>
    </xf>
    <xf numFmtId="0" fontId="3" fillId="0" borderId="1" xfId="2" applyBorder="1" applyAlignment="1">
      <alignment horizontal="center" vertical="center"/>
    </xf>
    <xf numFmtId="168" fontId="3" fillId="0" borderId="1" xfId="5">
      <alignment horizontal="center" vertical="center"/>
    </xf>
    <xf numFmtId="168" fontId="0" fillId="3" borderId="4" xfId="5" applyFont="1" applyFill="1" applyBorder="1">
      <alignment horizontal="center" vertical="center"/>
    </xf>
    <xf numFmtId="168" fontId="0" fillId="4" borderId="4" xfId="5" applyFont="1" applyFill="1" applyBorder="1">
      <alignment horizontal="center" vertical="center"/>
    </xf>
    <xf numFmtId="0" fontId="0" fillId="0" borderId="19" xfId="0" applyBorder="1">
      <alignment wrapText="1"/>
    </xf>
    <xf numFmtId="0" fontId="0" fillId="40" borderId="19" xfId="0" applyFill="1" applyBorder="1">
      <alignment wrapText="1"/>
    </xf>
    <xf numFmtId="0" fontId="0" fillId="40" borderId="20" xfId="0" applyFill="1" applyBorder="1">
      <alignment wrapText="1"/>
    </xf>
    <xf numFmtId="0" fontId="0" fillId="0" borderId="19" xfId="0" applyBorder="1" applyAlignment="1">
      <alignment horizontal="left" wrapText="1"/>
    </xf>
    <xf numFmtId="0" fontId="0" fillId="0" borderId="4" xfId="0" applyAlignment="1"/>
    <xf numFmtId="0" fontId="23" fillId="42" borderId="30" xfId="0" applyFont="1" applyFill="1" applyBorder="1" applyAlignment="1">
      <alignment horizontal="center" vertical="center"/>
    </xf>
    <xf numFmtId="0" fontId="24" fillId="42" borderId="31" xfId="0" applyFont="1" applyFill="1" applyBorder="1" applyAlignment="1">
      <alignment horizontal="center" vertical="center"/>
    </xf>
    <xf numFmtId="0" fontId="24" fillId="42" borderId="32" xfId="0" applyFont="1" applyFill="1" applyBorder="1" applyAlignment="1">
      <alignment horizontal="center" vertical="center"/>
    </xf>
    <xf numFmtId="0" fontId="0" fillId="0" borderId="4" xfId="0" applyAlignment="1">
      <alignment horizontal="center" vertical="center"/>
    </xf>
    <xf numFmtId="0" fontId="25" fillId="41" borderId="33" xfId="0" applyFont="1" applyFill="1" applyBorder="1" applyAlignment="1">
      <alignment horizontal="center" vertical="center"/>
    </xf>
    <xf numFmtId="0" fontId="26" fillId="41" borderId="34" xfId="0" applyFont="1" applyFill="1" applyBorder="1" applyAlignment="1">
      <alignment horizontal="center" vertical="center"/>
    </xf>
    <xf numFmtId="0" fontId="25" fillId="43" borderId="35" xfId="0" applyFont="1" applyFill="1" applyBorder="1" applyAlignment="1">
      <alignment horizontal="center" vertical="center"/>
    </xf>
    <xf numFmtId="0" fontId="26" fillId="43" borderId="36" xfId="0" applyFont="1" applyFill="1" applyBorder="1" applyAlignment="1">
      <alignment horizontal="center" vertical="center"/>
    </xf>
    <xf numFmtId="0" fontId="26" fillId="43" borderId="37" xfId="0" applyFont="1" applyFill="1" applyBorder="1" applyAlignment="1">
      <alignment horizontal="center" vertical="center"/>
    </xf>
    <xf numFmtId="0" fontId="27" fillId="0" borderId="4" xfId="0" applyFont="1" applyAlignment="1">
      <alignment horizontal="center" vertical="center"/>
    </xf>
    <xf numFmtId="0" fontId="0" fillId="0" borderId="4" xfId="0" applyAlignment="1">
      <alignment horizontal="center"/>
    </xf>
    <xf numFmtId="0" fontId="27" fillId="0" borderId="4" xfId="0" applyFont="1" applyFill="1" applyAlignment="1">
      <alignment horizontal="center" vertical="center"/>
    </xf>
    <xf numFmtId="0" fontId="0" fillId="0" borderId="4" xfId="0" applyFill="1" applyAlignment="1">
      <alignment horizontal="center"/>
    </xf>
    <xf numFmtId="0" fontId="0" fillId="0" borderId="4" xfId="0" applyFill="1" applyAlignment="1"/>
    <xf numFmtId="0" fontId="29" fillId="0" borderId="19" xfId="0" applyFont="1" applyBorder="1">
      <alignment wrapText="1"/>
    </xf>
    <xf numFmtId="0" fontId="32" fillId="0" borderId="4" xfId="0" applyFont="1" applyAlignment="1"/>
    <xf numFmtId="0" fontId="33" fillId="49" borderId="43" xfId="13" applyFont="1" applyFill="1" applyBorder="1" applyAlignment="1">
      <alignment horizontal="center" vertical="center"/>
    </xf>
    <xf numFmtId="49" fontId="33" fillId="49" borderId="46" xfId="13" applyNumberFormat="1" applyFont="1" applyFill="1" applyBorder="1" applyAlignment="1">
      <alignment horizontal="center" vertical="center"/>
    </xf>
    <xf numFmtId="0" fontId="34" fillId="0" borderId="44" xfId="13" applyFont="1" applyFill="1" applyBorder="1" applyAlignment="1">
      <alignment horizontal="center" vertical="center"/>
    </xf>
    <xf numFmtId="0" fontId="36" fillId="0" borderId="47" xfId="49" applyFont="1" applyFill="1" applyBorder="1" applyAlignment="1">
      <alignment vertical="center"/>
    </xf>
    <xf numFmtId="49" fontId="33" fillId="0" borderId="48" xfId="13" applyNumberFormat="1" applyFont="1" applyFill="1" applyBorder="1" applyAlignment="1">
      <alignment horizontal="center" vertical="center"/>
    </xf>
    <xf numFmtId="0" fontId="36" fillId="49" borderId="47" xfId="49" applyFont="1" applyFill="1" applyBorder="1" applyAlignment="1">
      <alignment vertical="center"/>
    </xf>
    <xf numFmtId="49" fontId="33" fillId="49" borderId="48" xfId="13" applyNumberFormat="1" applyFont="1" applyFill="1" applyBorder="1" applyAlignment="1">
      <alignment horizontal="center" vertical="center"/>
    </xf>
    <xf numFmtId="0" fontId="36" fillId="0" borderId="49" xfId="49" applyFont="1" applyFill="1" applyBorder="1" applyAlignment="1">
      <alignment vertical="center"/>
    </xf>
    <xf numFmtId="49" fontId="33" fillId="0" borderId="50" xfId="13" applyNumberFormat="1" applyFont="1" applyFill="1" applyBorder="1" applyAlignment="1">
      <alignment horizontal="center" vertical="center"/>
    </xf>
    <xf numFmtId="49" fontId="38" fillId="42" borderId="53" xfId="0" applyNumberFormat="1" applyFont="1" applyFill="1" applyBorder="1" applyAlignment="1">
      <alignment horizontal="center" vertical="center"/>
    </xf>
    <xf numFmtId="0" fontId="38" fillId="42" borderId="56" xfId="0" applyFont="1" applyFill="1" applyBorder="1" applyAlignment="1">
      <alignment horizontal="center" vertical="center"/>
    </xf>
    <xf numFmtId="0" fontId="39" fillId="0" borderId="51" xfId="0" applyFont="1" applyFill="1" applyBorder="1" applyAlignment="1">
      <alignment horizontal="center" vertical="center"/>
    </xf>
    <xf numFmtId="0" fontId="40" fillId="0" borderId="52" xfId="0" applyFont="1" applyFill="1" applyBorder="1" applyAlignment="1">
      <alignment vertical="center"/>
    </xf>
    <xf numFmtId="11" fontId="37" fillId="0" borderId="57" xfId="0" applyNumberFormat="1" applyFont="1" applyBorder="1" applyAlignment="1">
      <alignment horizontal="center" vertical="center"/>
    </xf>
    <xf numFmtId="0" fontId="39" fillId="47" borderId="58" xfId="0" applyFont="1" applyFill="1" applyBorder="1" applyAlignment="1">
      <alignment horizontal="center" vertical="center"/>
    </xf>
    <xf numFmtId="0" fontId="40" fillId="47" borderId="59" xfId="0" applyFont="1" applyFill="1" applyBorder="1" applyAlignment="1">
      <alignment vertical="center"/>
    </xf>
    <xf numFmtId="11" fontId="37" fillId="47" borderId="60" xfId="0" applyNumberFormat="1" applyFont="1" applyFill="1" applyBorder="1" applyAlignment="1">
      <alignment horizontal="center" vertical="center"/>
    </xf>
    <xf numFmtId="0" fontId="39" fillId="0" borderId="58" xfId="0" applyFont="1" applyFill="1" applyBorder="1" applyAlignment="1">
      <alignment horizontal="center" vertical="center"/>
    </xf>
    <xf numFmtId="0" fontId="40" fillId="0" borderId="59" xfId="0" applyFont="1" applyFill="1" applyBorder="1" applyAlignment="1">
      <alignment vertical="center"/>
    </xf>
    <xf numFmtId="11" fontId="37" fillId="0" borderId="60" xfId="0" applyNumberFormat="1" applyFont="1" applyBorder="1" applyAlignment="1">
      <alignment horizontal="center" vertical="center"/>
    </xf>
    <xf numFmtId="0" fontId="39" fillId="47" borderId="61" xfId="0" applyFont="1" applyFill="1" applyBorder="1" applyAlignment="1">
      <alignment horizontal="center" vertical="center"/>
    </xf>
    <xf numFmtId="0" fontId="40" fillId="47" borderId="62" xfId="0" applyFont="1" applyFill="1" applyBorder="1" applyAlignment="1">
      <alignment vertical="center"/>
    </xf>
    <xf numFmtId="11" fontId="37" fillId="47" borderId="63" xfId="0" applyNumberFormat="1" applyFont="1" applyFill="1" applyBorder="1" applyAlignment="1">
      <alignment horizontal="center" vertical="center"/>
    </xf>
    <xf numFmtId="0" fontId="41" fillId="50" borderId="66" xfId="0" applyFont="1" applyFill="1" applyBorder="1" applyAlignment="1">
      <alignment horizontal="center" vertical="center"/>
    </xf>
    <xf numFmtId="0" fontId="41" fillId="50" borderId="69" xfId="0" applyFont="1" applyFill="1" applyBorder="1" applyAlignment="1">
      <alignment horizontal="center" vertical="center"/>
    </xf>
    <xf numFmtId="0" fontId="39" fillId="0" borderId="70" xfId="0" applyFont="1" applyFill="1" applyBorder="1" applyAlignment="1">
      <alignment horizontal="center" vertical="center"/>
    </xf>
    <xf numFmtId="0" fontId="40" fillId="0" borderId="71" xfId="0" applyFont="1" applyFill="1" applyBorder="1" applyAlignment="1">
      <alignment vertical="center"/>
    </xf>
    <xf numFmtId="49" fontId="37" fillId="0" borderId="72" xfId="0" applyNumberFormat="1" applyFont="1" applyBorder="1" applyAlignment="1">
      <alignment horizontal="center" vertical="center"/>
    </xf>
    <xf numFmtId="0" fontId="39" fillId="44" borderId="73" xfId="0" applyFont="1" applyFill="1" applyBorder="1" applyAlignment="1">
      <alignment horizontal="center" vertical="center"/>
    </xf>
    <xf numFmtId="0" fontId="40" fillId="44" borderId="74" xfId="0" applyFont="1" applyFill="1" applyBorder="1" applyAlignment="1">
      <alignment vertical="center"/>
    </xf>
    <xf numFmtId="49" fontId="37" fillId="44" borderId="75" xfId="0" applyNumberFormat="1" applyFont="1" applyFill="1" applyBorder="1" applyAlignment="1">
      <alignment horizontal="center" vertical="center"/>
    </xf>
    <xf numFmtId="0" fontId="39" fillId="0" borderId="73" xfId="0" applyFont="1" applyFill="1" applyBorder="1" applyAlignment="1">
      <alignment horizontal="center" vertical="center"/>
    </xf>
    <xf numFmtId="0" fontId="40" fillId="0" borderId="74" xfId="0" applyFont="1" applyFill="1" applyBorder="1" applyAlignment="1">
      <alignment vertical="center"/>
    </xf>
    <xf numFmtId="49" fontId="37" fillId="0" borderId="75" xfId="0" applyNumberFormat="1" applyFont="1" applyBorder="1" applyAlignment="1">
      <alignment horizontal="center" vertical="center"/>
    </xf>
    <xf numFmtId="0" fontId="39" fillId="0" borderId="76" xfId="0" applyFont="1" applyFill="1" applyBorder="1" applyAlignment="1">
      <alignment horizontal="center" vertical="center"/>
    </xf>
    <xf numFmtId="0" fontId="40" fillId="0" borderId="77" xfId="0" applyFont="1" applyFill="1" applyBorder="1" applyAlignment="1">
      <alignment vertical="center"/>
    </xf>
    <xf numFmtId="49" fontId="37" fillId="0" borderId="78" xfId="0" applyNumberFormat="1" applyFont="1" applyBorder="1" applyAlignment="1">
      <alignment horizontal="center" vertical="center"/>
    </xf>
    <xf numFmtId="0" fontId="42" fillId="46" borderId="81" xfId="0" applyFont="1" applyFill="1" applyBorder="1" applyAlignment="1">
      <alignment horizontal="center" vertical="center"/>
    </xf>
    <xf numFmtId="0" fontId="42" fillId="46" borderId="84" xfId="0" applyFont="1" applyFill="1" applyBorder="1" applyAlignment="1">
      <alignment horizontal="center" vertical="center"/>
    </xf>
    <xf numFmtId="0" fontId="39" fillId="0" borderId="85" xfId="0" applyFont="1" applyFill="1" applyBorder="1" applyAlignment="1">
      <alignment horizontal="center" vertical="center"/>
    </xf>
    <xf numFmtId="0" fontId="43" fillId="0" borderId="86" xfId="0" applyFont="1" applyFill="1" applyBorder="1" applyAlignment="1">
      <alignment horizontal="left" vertical="center" wrapText="1"/>
    </xf>
    <xf numFmtId="49" fontId="37" fillId="0" borderId="87" xfId="0" applyNumberFormat="1" applyFont="1" applyBorder="1" applyAlignment="1">
      <alignment horizontal="center" vertical="center"/>
    </xf>
    <xf numFmtId="0" fontId="39" fillId="38" borderId="88" xfId="0" applyFont="1" applyFill="1" applyBorder="1" applyAlignment="1">
      <alignment horizontal="center" vertical="center"/>
    </xf>
    <xf numFmtId="0" fontId="43" fillId="38" borderId="89" xfId="0" applyFont="1" applyFill="1" applyBorder="1" applyAlignment="1">
      <alignment horizontal="left" vertical="center" wrapText="1"/>
    </xf>
    <xf numFmtId="49" fontId="37" fillId="38" borderId="90" xfId="0" applyNumberFormat="1" applyFont="1" applyFill="1" applyBorder="1" applyAlignment="1">
      <alignment horizontal="center" vertical="center"/>
    </xf>
    <xf numFmtId="0" fontId="39" fillId="0" borderId="88" xfId="0" applyFont="1" applyFill="1" applyBorder="1" applyAlignment="1">
      <alignment horizontal="center" vertical="center"/>
    </xf>
    <xf numFmtId="0" fontId="43" fillId="0" borderId="89" xfId="0" applyFont="1" applyFill="1" applyBorder="1" applyAlignment="1">
      <alignment horizontal="left" vertical="center" wrapText="1"/>
    </xf>
    <xf numFmtId="49" fontId="37" fillId="0" borderId="90" xfId="0" applyNumberFormat="1" applyFont="1" applyBorder="1" applyAlignment="1">
      <alignment horizontal="center" vertical="center"/>
    </xf>
    <xf numFmtId="0" fontId="39" fillId="0" borderId="91" xfId="0" applyFont="1" applyFill="1" applyBorder="1" applyAlignment="1">
      <alignment horizontal="center" vertical="center"/>
    </xf>
    <xf numFmtId="0" fontId="43" fillId="0" borderId="92" xfId="0" applyFont="1" applyFill="1" applyBorder="1" applyAlignment="1">
      <alignment horizontal="left" vertical="center" wrapText="1"/>
    </xf>
    <xf numFmtId="49" fontId="37" fillId="0" borderId="93" xfId="0" applyNumberFormat="1" applyFont="1" applyBorder="1" applyAlignment="1">
      <alignment horizontal="center" vertical="center"/>
    </xf>
    <xf numFmtId="0" fontId="44" fillId="5" borderId="96" xfId="0" applyFont="1" applyFill="1" applyBorder="1" applyAlignment="1">
      <alignment horizontal="center" vertical="center"/>
    </xf>
    <xf numFmtId="0" fontId="44" fillId="5" borderId="99" xfId="0" applyFont="1" applyFill="1" applyBorder="1" applyAlignment="1">
      <alignment horizontal="center" vertical="center"/>
    </xf>
    <xf numFmtId="0" fontId="39" fillId="0" borderId="100" xfId="0" applyFont="1" applyFill="1" applyBorder="1" applyAlignment="1">
      <alignment horizontal="center" vertical="center"/>
    </xf>
    <xf numFmtId="0" fontId="40" fillId="0" borderId="101" xfId="0" applyFont="1" applyFill="1" applyBorder="1" applyAlignment="1">
      <alignment vertical="center" wrapText="1"/>
    </xf>
    <xf numFmtId="49" fontId="37" fillId="0" borderId="102" xfId="0" applyNumberFormat="1" applyFont="1" applyBorder="1" applyAlignment="1">
      <alignment horizontal="center" vertical="center"/>
    </xf>
    <xf numFmtId="0" fontId="39" fillId="48" borderId="103" xfId="0" applyFont="1" applyFill="1" applyBorder="1" applyAlignment="1">
      <alignment horizontal="center" vertical="center"/>
    </xf>
    <xf numFmtId="0" fontId="40" fillId="48" borderId="104" xfId="0" applyFont="1" applyFill="1" applyBorder="1" applyAlignment="1">
      <alignment vertical="center" wrapText="1"/>
    </xf>
    <xf numFmtId="49" fontId="37" fillId="48" borderId="105" xfId="0" applyNumberFormat="1" applyFont="1" applyFill="1" applyBorder="1" applyAlignment="1">
      <alignment horizontal="center" vertical="center"/>
    </xf>
    <xf numFmtId="0" fontId="40" fillId="0" borderId="104" xfId="0" applyFont="1" applyFill="1" applyBorder="1" applyAlignment="1">
      <alignment vertical="center" wrapText="1"/>
    </xf>
    <xf numFmtId="49" fontId="37" fillId="0" borderId="105" xfId="0" applyNumberFormat="1" applyFont="1" applyBorder="1" applyAlignment="1">
      <alignment horizontal="center" vertical="center"/>
    </xf>
    <xf numFmtId="0" fontId="39" fillId="48" borderId="106" xfId="0" applyFont="1" applyFill="1" applyBorder="1" applyAlignment="1">
      <alignment horizontal="center" vertical="center"/>
    </xf>
    <xf numFmtId="0" fontId="40" fillId="48" borderId="107" xfId="0" applyFont="1" applyFill="1" applyBorder="1" applyAlignment="1">
      <alignment vertical="center" wrapText="1"/>
    </xf>
    <xf numFmtId="49" fontId="37" fillId="48" borderId="108" xfId="0" applyNumberFormat="1" applyFont="1" applyFill="1" applyBorder="1" applyAlignment="1">
      <alignment horizontal="center" vertical="center"/>
    </xf>
    <xf numFmtId="0" fontId="45" fillId="51" borderId="111" xfId="0" applyFont="1" applyFill="1" applyBorder="1" applyAlignment="1">
      <alignment horizontal="center" vertical="center"/>
    </xf>
    <xf numFmtId="0" fontId="45" fillId="51" borderId="114" xfId="0" applyFont="1" applyFill="1" applyBorder="1" applyAlignment="1">
      <alignment horizontal="center" vertical="center"/>
    </xf>
    <xf numFmtId="0" fontId="39" fillId="0" borderId="115" xfId="0" applyFont="1" applyFill="1" applyBorder="1" applyAlignment="1">
      <alignment horizontal="center" vertical="center"/>
    </xf>
    <xf numFmtId="0" fontId="46" fillId="0" borderId="116" xfId="0" applyFont="1" applyFill="1" applyBorder="1" applyAlignment="1">
      <alignment vertical="center" wrapText="1"/>
    </xf>
    <xf numFmtId="49" fontId="37" fillId="0" borderId="117" xfId="0" applyNumberFormat="1" applyFont="1" applyBorder="1" applyAlignment="1">
      <alignment horizontal="center" vertical="center"/>
    </xf>
    <xf numFmtId="0" fontId="39" fillId="52" borderId="118" xfId="0" applyFont="1" applyFill="1" applyBorder="1" applyAlignment="1">
      <alignment horizontal="center" vertical="center"/>
    </xf>
    <xf numFmtId="0" fontId="46" fillId="52" borderId="119" xfId="0" applyFont="1" applyFill="1" applyBorder="1" applyAlignment="1">
      <alignment vertical="center" wrapText="1"/>
    </xf>
    <xf numFmtId="49" fontId="37" fillId="52" borderId="120" xfId="0" applyNumberFormat="1" applyFont="1" applyFill="1" applyBorder="1" applyAlignment="1">
      <alignment horizontal="center" vertical="center"/>
    </xf>
    <xf numFmtId="0" fontId="39" fillId="0" borderId="118" xfId="0" applyFont="1" applyFill="1" applyBorder="1" applyAlignment="1">
      <alignment horizontal="center" vertical="center"/>
    </xf>
    <xf numFmtId="0" fontId="46" fillId="0" borderId="119" xfId="0" applyFont="1" applyFill="1" applyBorder="1" applyAlignment="1">
      <alignment vertical="center" wrapText="1"/>
    </xf>
    <xf numFmtId="49" fontId="37" fillId="0" borderId="120" xfId="0" applyNumberFormat="1" applyFont="1" applyBorder="1" applyAlignment="1">
      <alignment horizontal="center" vertical="center"/>
    </xf>
    <xf numFmtId="0" fontId="39" fillId="52" borderId="121" xfId="0" applyFont="1" applyFill="1" applyBorder="1" applyAlignment="1">
      <alignment horizontal="center" vertical="center"/>
    </xf>
    <xf numFmtId="0" fontId="46" fillId="52" borderId="122" xfId="0" applyFont="1" applyFill="1" applyBorder="1" applyAlignment="1">
      <alignment vertical="center" wrapText="1"/>
    </xf>
    <xf numFmtId="49" fontId="37" fillId="52" borderId="123" xfId="0" applyNumberFormat="1" applyFont="1" applyFill="1" applyBorder="1" applyAlignment="1">
      <alignment horizontal="center" vertical="center"/>
    </xf>
    <xf numFmtId="0" fontId="47" fillId="43" borderId="126" xfId="0" applyFont="1" applyFill="1" applyBorder="1" applyAlignment="1">
      <alignment horizontal="center" vertical="center"/>
    </xf>
    <xf numFmtId="0" fontId="47" fillId="43" borderId="129" xfId="0" applyFont="1" applyFill="1" applyBorder="1" applyAlignment="1">
      <alignment horizontal="center" vertical="center"/>
    </xf>
    <xf numFmtId="0" fontId="39" fillId="0" borderId="130" xfId="0" applyFont="1" applyFill="1" applyBorder="1" applyAlignment="1">
      <alignment horizontal="center" vertical="center"/>
    </xf>
    <xf numFmtId="0" fontId="40" fillId="0" borderId="131" xfId="0" applyFont="1" applyFill="1" applyBorder="1" applyAlignment="1">
      <alignment vertical="center" wrapText="1"/>
    </xf>
    <xf numFmtId="49" fontId="37" fillId="0" borderId="117" xfId="0" applyNumberFormat="1" applyFont="1" applyFill="1" applyBorder="1" applyAlignment="1">
      <alignment horizontal="center" vertical="center"/>
    </xf>
    <xf numFmtId="0" fontId="39" fillId="41" borderId="132" xfId="0" applyFont="1" applyFill="1" applyBorder="1" applyAlignment="1">
      <alignment horizontal="center" vertical="center"/>
    </xf>
    <xf numFmtId="0" fontId="40" fillId="41" borderId="133" xfId="0" applyFont="1" applyFill="1" applyBorder="1" applyAlignment="1">
      <alignment vertical="center" wrapText="1"/>
    </xf>
    <xf numFmtId="49" fontId="37" fillId="41" borderId="120" xfId="0" applyNumberFormat="1" applyFont="1" applyFill="1" applyBorder="1" applyAlignment="1">
      <alignment horizontal="center" vertical="center"/>
    </xf>
    <xf numFmtId="0" fontId="39" fillId="0" borderId="132" xfId="0" applyFont="1" applyFill="1" applyBorder="1" applyAlignment="1">
      <alignment horizontal="center" vertical="center"/>
    </xf>
    <xf numFmtId="0" fontId="40" fillId="0" borderId="133" xfId="0" applyFont="1" applyFill="1" applyBorder="1" applyAlignment="1">
      <alignment vertical="center" wrapText="1"/>
    </xf>
    <xf numFmtId="49" fontId="37" fillId="0" borderId="120" xfId="0" applyNumberFormat="1" applyFont="1" applyFill="1" applyBorder="1" applyAlignment="1">
      <alignment horizontal="center" vertical="center"/>
    </xf>
    <xf numFmtId="0" fontId="39" fillId="41" borderId="134" xfId="0" applyFont="1" applyFill="1" applyBorder="1" applyAlignment="1">
      <alignment horizontal="center" vertical="center"/>
    </xf>
    <xf numFmtId="0" fontId="40" fillId="41" borderId="135" xfId="0" applyFont="1" applyFill="1" applyBorder="1" applyAlignment="1">
      <alignment vertical="center" wrapText="1"/>
    </xf>
    <xf numFmtId="49" fontId="37" fillId="41" borderId="136" xfId="0" applyNumberFormat="1" applyFont="1" applyFill="1" applyBorder="1" applyAlignment="1">
      <alignment horizontal="center" vertical="center"/>
    </xf>
    <xf numFmtId="0" fontId="38" fillId="53" borderId="139" xfId="0" applyFont="1" applyFill="1" applyBorder="1" applyAlignment="1">
      <alignment horizontal="center" vertical="center"/>
    </xf>
    <xf numFmtId="0" fontId="38" fillId="53" borderId="60" xfId="0" applyFont="1" applyFill="1" applyBorder="1" applyAlignment="1">
      <alignment horizontal="center" vertical="center"/>
    </xf>
    <xf numFmtId="0" fontId="40" fillId="0" borderId="140" xfId="0" applyFont="1" applyFill="1" applyBorder="1" applyAlignment="1">
      <alignment vertical="center" wrapText="1"/>
    </xf>
    <xf numFmtId="49" fontId="37" fillId="0" borderId="141" xfId="0" applyNumberFormat="1" applyFont="1" applyBorder="1" applyAlignment="1">
      <alignment horizontal="center" vertical="center"/>
    </xf>
    <xf numFmtId="0" fontId="39" fillId="54" borderId="58" xfId="0" applyFont="1" applyFill="1" applyBorder="1" applyAlignment="1">
      <alignment horizontal="center" vertical="center"/>
    </xf>
    <xf numFmtId="0" fontId="40" fillId="54" borderId="140" xfId="0" applyFont="1" applyFill="1" applyBorder="1" applyAlignment="1">
      <alignment vertical="center" wrapText="1"/>
    </xf>
    <xf numFmtId="49" fontId="37" fillId="54" borderId="141" xfId="0" applyNumberFormat="1" applyFont="1" applyFill="1" applyBorder="1" applyAlignment="1">
      <alignment horizontal="center" vertical="center"/>
    </xf>
    <xf numFmtId="0" fontId="39" fillId="0" borderId="61" xfId="0" applyFont="1" applyFill="1" applyBorder="1" applyAlignment="1">
      <alignment horizontal="center" vertical="center"/>
    </xf>
    <xf numFmtId="0" fontId="40" fillId="0" borderId="142" xfId="0" applyFont="1" applyFill="1" applyBorder="1" applyAlignment="1">
      <alignment vertical="center" wrapText="1"/>
    </xf>
    <xf numFmtId="49" fontId="37" fillId="0" borderId="143" xfId="0" applyNumberFormat="1" applyFont="1" applyBorder="1" applyAlignment="1">
      <alignment horizontal="center" vertical="center"/>
    </xf>
    <xf numFmtId="0" fontId="48" fillId="55" borderId="146" xfId="0" applyFont="1" applyFill="1" applyBorder="1" applyAlignment="1">
      <alignment horizontal="center" vertical="center"/>
    </xf>
    <xf numFmtId="0" fontId="48" fillId="55" borderId="149" xfId="0" applyFont="1" applyFill="1" applyBorder="1" applyAlignment="1">
      <alignment horizontal="center" vertical="center"/>
    </xf>
    <xf numFmtId="0" fontId="39" fillId="0" borderId="150" xfId="0" applyFont="1" applyFill="1" applyBorder="1" applyAlignment="1">
      <alignment horizontal="center" vertical="center"/>
    </xf>
    <xf numFmtId="0" fontId="43" fillId="0" borderId="151" xfId="0" applyFont="1" applyFill="1" applyBorder="1" applyAlignment="1">
      <alignment horizontal="left" vertical="center" wrapText="1"/>
    </xf>
    <xf numFmtId="49" fontId="37" fillId="0" borderId="152" xfId="0" applyNumberFormat="1" applyFont="1" applyBorder="1" applyAlignment="1">
      <alignment horizontal="center" vertical="center"/>
    </xf>
    <xf numFmtId="0" fontId="39" fillId="55" borderId="153" xfId="0" applyFont="1" applyFill="1" applyBorder="1" applyAlignment="1">
      <alignment horizontal="center" vertical="center"/>
    </xf>
    <xf numFmtId="0" fontId="43" fillId="55" borderId="154" xfId="0" applyFont="1" applyFill="1" applyBorder="1" applyAlignment="1">
      <alignment horizontal="left" vertical="center" wrapText="1"/>
    </xf>
    <xf numFmtId="49" fontId="37" fillId="55" borderId="155" xfId="0" applyNumberFormat="1" applyFont="1" applyFill="1" applyBorder="1" applyAlignment="1">
      <alignment horizontal="center" vertical="center"/>
    </xf>
    <xf numFmtId="0" fontId="39" fillId="0" borderId="153" xfId="0" applyFont="1" applyFill="1" applyBorder="1" applyAlignment="1">
      <alignment horizontal="center" vertical="center"/>
    </xf>
    <xf numFmtId="0" fontId="43" fillId="0" borderId="154" xfId="0" applyFont="1" applyFill="1" applyBorder="1" applyAlignment="1">
      <alignment horizontal="left" vertical="center" wrapText="1"/>
    </xf>
    <xf numFmtId="49" fontId="37" fillId="0" borderId="155" xfId="0" applyNumberFormat="1" applyFont="1" applyBorder="1" applyAlignment="1">
      <alignment horizontal="center" vertical="center"/>
    </xf>
    <xf numFmtId="0" fontId="39" fillId="55" borderId="156" xfId="0" applyFont="1" applyFill="1" applyBorder="1" applyAlignment="1">
      <alignment horizontal="center" vertical="center"/>
    </xf>
    <xf numFmtId="0" fontId="43" fillId="55" borderId="157" xfId="0" applyFont="1" applyFill="1" applyBorder="1" applyAlignment="1">
      <alignment horizontal="left" vertical="center" wrapText="1"/>
    </xf>
    <xf numFmtId="49" fontId="37" fillId="55" borderId="158" xfId="0" applyNumberFormat="1" applyFont="1" applyFill="1" applyBorder="1" applyAlignment="1">
      <alignment horizontal="center" vertical="center"/>
    </xf>
    <xf numFmtId="0" fontId="37" fillId="56" borderId="161" xfId="0" applyFont="1" applyFill="1" applyBorder="1" applyAlignment="1">
      <alignment horizontal="center" vertical="center"/>
    </xf>
    <xf numFmtId="0" fontId="37" fillId="56" borderId="164" xfId="0" applyFont="1" applyFill="1" applyBorder="1" applyAlignment="1">
      <alignment horizontal="center" vertical="center"/>
    </xf>
    <xf numFmtId="0" fontId="39" fillId="0" borderId="165" xfId="0" applyFont="1" applyFill="1" applyBorder="1" applyAlignment="1">
      <alignment horizontal="center" vertical="center"/>
    </xf>
    <xf numFmtId="0" fontId="43" fillId="0" borderId="166" xfId="0" applyFont="1" applyFill="1" applyBorder="1" applyAlignment="1">
      <alignment horizontal="left" vertical="center" wrapText="1"/>
    </xf>
    <xf numFmtId="49" fontId="37" fillId="0" borderId="167" xfId="0" applyNumberFormat="1" applyFont="1" applyBorder="1" applyAlignment="1">
      <alignment horizontal="center" vertical="center"/>
    </xf>
    <xf numFmtId="0" fontId="39" fillId="57" borderId="168" xfId="0" applyFont="1" applyFill="1" applyBorder="1" applyAlignment="1">
      <alignment horizontal="center" vertical="center"/>
    </xf>
    <xf numFmtId="0" fontId="43" fillId="57" borderId="169" xfId="0" applyFont="1" applyFill="1" applyBorder="1" applyAlignment="1">
      <alignment horizontal="left" vertical="center" wrapText="1"/>
    </xf>
    <xf numFmtId="49" fontId="37" fillId="57" borderId="170" xfId="0" applyNumberFormat="1" applyFont="1" applyFill="1" applyBorder="1" applyAlignment="1">
      <alignment horizontal="center" vertical="center"/>
    </xf>
    <xf numFmtId="0" fontId="39" fillId="0" borderId="168" xfId="0" applyFont="1" applyFill="1" applyBorder="1" applyAlignment="1">
      <alignment horizontal="center" vertical="center"/>
    </xf>
    <xf numFmtId="0" fontId="43" fillId="0" borderId="169" xfId="0" applyFont="1" applyFill="1" applyBorder="1" applyAlignment="1">
      <alignment horizontal="left" vertical="center" wrapText="1"/>
    </xf>
    <xf numFmtId="49" fontId="37" fillId="0" borderId="170" xfId="0" applyNumberFormat="1" applyFont="1" applyBorder="1" applyAlignment="1">
      <alignment horizontal="center" vertical="center"/>
    </xf>
    <xf numFmtId="0" fontId="39" fillId="0" borderId="171" xfId="0" applyFont="1" applyFill="1" applyBorder="1" applyAlignment="1">
      <alignment horizontal="center" vertical="center"/>
    </xf>
    <xf numFmtId="0" fontId="43" fillId="0" borderId="172" xfId="0" applyFont="1" applyFill="1" applyBorder="1" applyAlignment="1">
      <alignment horizontal="left" vertical="center" wrapText="1"/>
    </xf>
    <xf numFmtId="49" fontId="37" fillId="0" borderId="173" xfId="0" applyNumberFormat="1" applyFont="1" applyBorder="1" applyAlignment="1">
      <alignment horizontal="center" vertical="center"/>
    </xf>
    <xf numFmtId="0" fontId="39" fillId="0" borderId="4" xfId="0" applyFont="1" applyAlignment="1"/>
    <xf numFmtId="0" fontId="39" fillId="0" borderId="4" xfId="0" applyFont="1" applyAlignment="1">
      <alignment vertical="center"/>
    </xf>
    <xf numFmtId="0" fontId="37" fillId="0" borderId="4" xfId="0" applyFont="1" applyAlignment="1">
      <alignment horizontal="center" vertical="center"/>
    </xf>
    <xf numFmtId="0" fontId="33" fillId="49" borderId="176" xfId="13" applyFont="1" applyFill="1" applyBorder="1" applyAlignment="1">
      <alignment horizontal="center" vertical="center"/>
    </xf>
    <xf numFmtId="0" fontId="33" fillId="49" borderId="46" xfId="13" applyFont="1" applyFill="1" applyBorder="1" applyAlignment="1">
      <alignment horizontal="center" vertical="center"/>
    </xf>
    <xf numFmtId="0" fontId="34" fillId="0" borderId="177" xfId="13" applyFont="1" applyFill="1" applyBorder="1" applyAlignment="1">
      <alignment horizontal="center" vertical="center"/>
    </xf>
    <xf numFmtId="0" fontId="50" fillId="0" borderId="47" xfId="49" applyFont="1" applyFill="1" applyBorder="1" applyAlignment="1">
      <alignment vertical="center"/>
    </xf>
    <xf numFmtId="0" fontId="33" fillId="0" borderId="48" xfId="13" applyFont="1" applyFill="1" applyBorder="1" applyAlignment="1">
      <alignment horizontal="center" vertical="center"/>
    </xf>
    <xf numFmtId="0" fontId="34" fillId="49" borderId="177" xfId="13" applyFont="1" applyFill="1" applyBorder="1" applyAlignment="1">
      <alignment horizontal="center" vertical="center"/>
    </xf>
    <xf numFmtId="0" fontId="50" fillId="49" borderId="47" xfId="49" applyFont="1" applyFill="1" applyBorder="1" applyAlignment="1">
      <alignment vertical="center"/>
    </xf>
    <xf numFmtId="0" fontId="33" fillId="49" borderId="48" xfId="13" applyFont="1" applyFill="1" applyBorder="1" applyAlignment="1">
      <alignment horizontal="center" vertical="center"/>
    </xf>
    <xf numFmtId="0" fontId="34" fillId="49" borderId="178" xfId="13" applyFont="1" applyFill="1" applyBorder="1" applyAlignment="1">
      <alignment horizontal="center" vertical="center"/>
    </xf>
    <xf numFmtId="0" fontId="50" fillId="49" borderId="49" xfId="49" applyFont="1" applyFill="1" applyBorder="1" applyAlignment="1">
      <alignment vertical="center"/>
    </xf>
    <xf numFmtId="0" fontId="33" fillId="49" borderId="50" xfId="13" applyFont="1" applyFill="1" applyBorder="1" applyAlignment="1">
      <alignment horizontal="center" vertical="center"/>
    </xf>
    <xf numFmtId="0" fontId="38" fillId="42" borderId="181" xfId="0" applyFont="1" applyFill="1" applyBorder="1" applyAlignment="1">
      <alignment horizontal="center" vertical="center"/>
    </xf>
    <xf numFmtId="0" fontId="39" fillId="0" borderId="183" xfId="0" applyFont="1" applyFill="1" applyBorder="1" applyAlignment="1">
      <alignment horizontal="center" vertical="center"/>
    </xf>
    <xf numFmtId="0" fontId="51" fillId="0" borderId="52" xfId="0" applyFont="1" applyFill="1" applyBorder="1" applyAlignment="1">
      <alignment vertical="center"/>
    </xf>
    <xf numFmtId="0" fontId="37" fillId="0" borderId="57" xfId="0" applyFont="1" applyBorder="1" applyAlignment="1">
      <alignment horizontal="center" vertical="center"/>
    </xf>
    <xf numFmtId="0" fontId="39" fillId="47" borderId="184" xfId="0" applyFont="1" applyFill="1" applyBorder="1" applyAlignment="1">
      <alignment horizontal="center" vertical="center"/>
    </xf>
    <xf numFmtId="0" fontId="51" fillId="47" borderId="59" xfId="0" applyFont="1" applyFill="1" applyBorder="1" applyAlignment="1">
      <alignment vertical="center"/>
    </xf>
    <xf numFmtId="0" fontId="37" fillId="47" borderId="60" xfId="0" applyFont="1" applyFill="1" applyBorder="1" applyAlignment="1">
      <alignment horizontal="center" vertical="center"/>
    </xf>
    <xf numFmtId="0" fontId="37" fillId="0" borderId="57" xfId="0" applyFont="1" applyFill="1" applyBorder="1" applyAlignment="1">
      <alignment horizontal="center" vertical="center"/>
    </xf>
    <xf numFmtId="0" fontId="39" fillId="47" borderId="185" xfId="0" applyFont="1" applyFill="1" applyBorder="1" applyAlignment="1">
      <alignment horizontal="center" vertical="center"/>
    </xf>
    <xf numFmtId="0" fontId="51" fillId="47" borderId="186" xfId="0" applyFont="1" applyFill="1" applyBorder="1" applyAlignment="1">
      <alignment vertical="center"/>
    </xf>
    <xf numFmtId="0" fontId="37" fillId="47" borderId="187" xfId="0" applyFont="1" applyFill="1" applyBorder="1" applyAlignment="1">
      <alignment horizontal="center" vertical="center"/>
    </xf>
    <xf numFmtId="0" fontId="41" fillId="50" borderId="19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39" fillId="0" borderId="192" xfId="0" applyFont="1" applyFill="1" applyBorder="1" applyAlignment="1">
      <alignment horizontal="center" vertical="center"/>
    </xf>
    <xf numFmtId="0" fontId="37" fillId="0" borderId="72" xfId="0" applyFont="1" applyBorder="1" applyAlignment="1">
      <alignment horizontal="center" vertical="center"/>
    </xf>
    <xf numFmtId="0" fontId="39" fillId="44" borderId="193" xfId="0" applyFont="1" applyFill="1" applyBorder="1" applyAlignment="1">
      <alignment horizontal="center" vertical="center"/>
    </xf>
    <xf numFmtId="0" fontId="37" fillId="44" borderId="75" xfId="0" applyFont="1" applyFill="1" applyBorder="1" applyAlignment="1">
      <alignment horizontal="center" vertical="center"/>
    </xf>
    <xf numFmtId="0" fontId="39" fillId="0" borderId="194" xfId="0" applyFont="1" applyFill="1" applyBorder="1" applyAlignment="1">
      <alignment horizontal="center" vertical="center"/>
    </xf>
    <xf numFmtId="0" fontId="51" fillId="0" borderId="195" xfId="0" applyFont="1" applyFill="1" applyBorder="1" applyAlignment="1">
      <alignment vertical="center"/>
    </xf>
    <xf numFmtId="0" fontId="37" fillId="0" borderId="196" xfId="0" applyFont="1" applyBorder="1" applyAlignment="1">
      <alignment horizontal="center" vertical="center"/>
    </xf>
    <xf numFmtId="0" fontId="42" fillId="46" borderId="199" xfId="0" applyFont="1" applyFill="1" applyBorder="1" applyAlignment="1">
      <alignment horizontal="center" vertical="center"/>
    </xf>
    <xf numFmtId="0" fontId="42" fillId="46" borderId="202" xfId="0" applyFont="1" applyFill="1" applyBorder="1" applyAlignment="1">
      <alignment horizontal="center" vertical="center"/>
    </xf>
    <xf numFmtId="0" fontId="39" fillId="0" borderId="197" xfId="0" applyFont="1" applyFill="1" applyBorder="1" applyAlignment="1">
      <alignment horizontal="center" vertical="center"/>
    </xf>
    <xf numFmtId="0" fontId="52" fillId="0" borderId="198" xfId="0" applyFont="1" applyFill="1" applyBorder="1" applyAlignment="1">
      <alignment horizontal="left" vertical="center" wrapText="1"/>
    </xf>
    <xf numFmtId="0" fontId="37" fillId="0" borderId="203" xfId="0" applyFont="1" applyBorder="1" applyAlignment="1">
      <alignment horizontal="center" vertical="center"/>
    </xf>
    <xf numFmtId="0" fontId="39" fillId="38" borderId="204" xfId="0" applyFont="1" applyFill="1" applyBorder="1" applyAlignment="1">
      <alignment horizontal="center" vertical="center"/>
    </xf>
    <xf numFmtId="0" fontId="52" fillId="38" borderId="89" xfId="0" applyFont="1" applyFill="1" applyBorder="1" applyAlignment="1">
      <alignment horizontal="left" vertical="center" wrapText="1"/>
    </xf>
    <xf numFmtId="0" fontId="37" fillId="38" borderId="90" xfId="0" applyFont="1" applyFill="1" applyBorder="1" applyAlignment="1">
      <alignment horizontal="center" vertical="center"/>
    </xf>
    <xf numFmtId="0" fontId="39" fillId="0" borderId="204" xfId="0" applyFont="1" applyFill="1" applyBorder="1" applyAlignment="1">
      <alignment horizontal="center" vertical="center"/>
    </xf>
    <xf numFmtId="0" fontId="52" fillId="0" borderId="86" xfId="0" applyFont="1" applyFill="1" applyBorder="1" applyAlignment="1">
      <alignment horizontal="left" vertical="center" wrapText="1"/>
    </xf>
    <xf numFmtId="0" fontId="37" fillId="0" borderId="87" xfId="0" applyFont="1" applyBorder="1" applyAlignment="1">
      <alignment horizontal="center" vertical="center"/>
    </xf>
    <xf numFmtId="0" fontId="39" fillId="38" borderId="205" xfId="0" applyFont="1" applyFill="1" applyBorder="1" applyAlignment="1">
      <alignment horizontal="center" vertical="center"/>
    </xf>
    <xf numFmtId="0" fontId="52" fillId="38" borderId="206" xfId="0" applyFont="1" applyFill="1" applyBorder="1" applyAlignment="1">
      <alignment horizontal="left" vertical="center" wrapText="1"/>
    </xf>
    <xf numFmtId="0" fontId="37" fillId="38" borderId="207" xfId="0" applyFont="1" applyFill="1" applyBorder="1" applyAlignment="1">
      <alignment horizontal="center" vertical="center"/>
    </xf>
    <xf numFmtId="0" fontId="37" fillId="0" borderId="102" xfId="0" applyFont="1" applyBorder="1" applyAlignment="1">
      <alignment horizontal="center" vertical="center"/>
    </xf>
    <xf numFmtId="0" fontId="37" fillId="48" borderId="105" xfId="0" applyFont="1" applyFill="1" applyBorder="1" applyAlignment="1">
      <alignment horizontal="center" vertical="center"/>
    </xf>
    <xf numFmtId="0" fontId="37" fillId="48" borderId="108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58" borderId="4" xfId="0" applyFont="1" applyFill="1" applyAlignment="1">
      <alignment horizontal="center" vertical="center"/>
    </xf>
    <xf numFmtId="0" fontId="37" fillId="59" borderId="4" xfId="0" applyFont="1" applyFill="1" applyAlignment="1">
      <alignment horizontal="center" vertical="center"/>
    </xf>
    <xf numFmtId="0" fontId="37" fillId="60" borderId="4" xfId="0" applyFont="1" applyFill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61" borderId="4" xfId="0" applyFont="1" applyFill="1" applyAlignment="1">
      <alignment horizontal="center" vertical="center"/>
    </xf>
    <xf numFmtId="0" fontId="37" fillId="62" borderId="4" xfId="0" applyFont="1" applyFill="1" applyAlignment="1">
      <alignment horizontal="center" vertical="center"/>
    </xf>
    <xf numFmtId="0" fontId="37" fillId="37" borderId="4" xfId="0" applyFont="1" applyFill="1" applyAlignment="1">
      <alignment horizontal="center" vertical="center"/>
    </xf>
    <xf numFmtId="0" fontId="37" fillId="63" borderId="4" xfId="0" applyFont="1" applyFill="1" applyAlignment="1">
      <alignment horizontal="center" vertical="center"/>
    </xf>
    <xf numFmtId="0" fontId="37" fillId="64" borderId="4" xfId="0" applyFont="1" applyFill="1" applyAlignment="1">
      <alignment horizontal="center" vertical="center"/>
    </xf>
    <xf numFmtId="0" fontId="37" fillId="39" borderId="4" xfId="0" applyFont="1" applyFill="1" applyAlignment="1">
      <alignment horizontal="center" vertical="center"/>
    </xf>
    <xf numFmtId="49" fontId="33" fillId="65" borderId="48" xfId="13" applyNumberFormat="1" applyFont="1" applyFill="1" applyBorder="1" applyAlignment="1">
      <alignment horizontal="center" vertical="center"/>
    </xf>
    <xf numFmtId="0" fontId="33" fillId="45" borderId="43" xfId="13" applyFont="1" applyFill="1" applyBorder="1" applyAlignment="1">
      <alignment horizontal="center" vertical="center"/>
    </xf>
    <xf numFmtId="0" fontId="37" fillId="5" borderId="211" xfId="0" applyFont="1" applyFill="1" applyBorder="1" applyAlignment="1">
      <alignment horizontal="left" vertical="center"/>
    </xf>
    <xf numFmtId="0" fontId="44" fillId="5" borderId="212" xfId="0" applyFont="1" applyFill="1" applyBorder="1" applyAlignment="1">
      <alignment horizontal="center" vertical="center"/>
    </xf>
    <xf numFmtId="0" fontId="36" fillId="49" borderId="47" xfId="49" applyFont="1" applyFill="1" applyBorder="1" applyAlignment="1">
      <alignment vertical="center"/>
    </xf>
    <xf numFmtId="0" fontId="36" fillId="0" borderId="47" xfId="49" applyFont="1" applyFill="1" applyBorder="1" applyAlignment="1">
      <alignment vertical="center"/>
    </xf>
    <xf numFmtId="0" fontId="36" fillId="49" borderId="47" xfId="49" applyFont="1" applyFill="1" applyBorder="1" applyAlignment="1">
      <alignment vertical="center"/>
    </xf>
    <xf numFmtId="0" fontId="36" fillId="0" borderId="47" xfId="49" applyFont="1" applyFill="1" applyBorder="1" applyAlignment="1">
      <alignment vertical="center"/>
    </xf>
    <xf numFmtId="0" fontId="36" fillId="49" borderId="47" xfId="49" applyFont="1" applyFill="1" applyBorder="1" applyAlignment="1">
      <alignment vertical="center"/>
    </xf>
    <xf numFmtId="0" fontId="36" fillId="0" borderId="47" xfId="49" applyFont="1" applyFill="1" applyBorder="1" applyAlignment="1">
      <alignment vertical="center"/>
    </xf>
    <xf numFmtId="0" fontId="36" fillId="49" borderId="47" xfId="49" applyFont="1" applyFill="1" applyBorder="1" applyAlignment="1">
      <alignment vertical="center"/>
    </xf>
    <xf numFmtId="0" fontId="36" fillId="0" borderId="47" xfId="49" applyFont="1" applyFill="1" applyBorder="1" applyAlignment="1">
      <alignment vertical="center" wrapText="1"/>
    </xf>
    <xf numFmtId="0" fontId="36" fillId="0" borderId="47" xfId="49" applyFont="1" applyFill="1" applyBorder="1" applyAlignment="1">
      <alignment vertical="center"/>
    </xf>
    <xf numFmtId="0" fontId="36" fillId="49" borderId="47" xfId="49" applyFont="1" applyFill="1" applyBorder="1" applyAlignment="1">
      <alignment vertical="center"/>
    </xf>
    <xf numFmtId="0" fontId="36" fillId="0" borderId="47" xfId="49" applyFont="1" applyFill="1" applyBorder="1" applyAlignment="1">
      <alignment vertical="center"/>
    </xf>
    <xf numFmtId="0" fontId="36" fillId="49" borderId="47" xfId="49" applyFont="1" applyFill="1" applyBorder="1" applyAlignment="1">
      <alignment vertical="center"/>
    </xf>
    <xf numFmtId="0" fontId="36" fillId="0" borderId="47" xfId="49" applyFont="1" applyFill="1" applyBorder="1" applyAlignment="1">
      <alignment vertical="center"/>
    </xf>
    <xf numFmtId="0" fontId="36" fillId="49" borderId="47" xfId="49" applyFont="1" applyFill="1" applyBorder="1" applyAlignment="1">
      <alignment vertical="center"/>
    </xf>
    <xf numFmtId="0" fontId="36" fillId="0" borderId="47" xfId="49" applyFont="1" applyFill="1" applyBorder="1" applyAlignment="1">
      <alignment vertical="center"/>
    </xf>
    <xf numFmtId="0" fontId="36" fillId="49" borderId="213" xfId="49" applyFont="1" applyFill="1" applyBorder="1" applyAlignment="1">
      <alignment vertical="center"/>
    </xf>
    <xf numFmtId="49" fontId="33" fillId="49" borderId="214" xfId="13" applyNumberFormat="1" applyFont="1" applyFill="1" applyBorder="1" applyAlignment="1">
      <alignment horizontal="center" vertical="center"/>
    </xf>
    <xf numFmtId="0" fontId="36" fillId="49" borderId="47" xfId="49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/>
    <xf numFmtId="0" fontId="0" fillId="0" borderId="4" xfId="0" applyAlignment="1">
      <alignment wrapText="1"/>
    </xf>
    <xf numFmtId="0" fontId="3" fillId="0" borderId="0" xfId="2" applyAlignment="1">
      <alignment horizontal="right" vertical="center"/>
    </xf>
    <xf numFmtId="0" fontId="3" fillId="0" borderId="0" xfId="4" applyAlignment="1">
      <alignment horizontal="left" vertical="center"/>
    </xf>
    <xf numFmtId="0" fontId="4" fillId="2" borderId="3" xfId="3" applyBorder="1" applyAlignment="1">
      <alignment horizontal="left" vertical="center" indent="2"/>
    </xf>
    <xf numFmtId="0" fontId="4" fillId="2" borderId="5" xfId="3" applyBorder="1" applyAlignment="1">
      <alignment horizontal="left" vertical="center" indent="2"/>
    </xf>
    <xf numFmtId="168" fontId="0" fillId="4" borderId="2" xfId="5" applyFont="1" applyFill="1" applyBorder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0" fontId="29" fillId="0" borderId="19" xfId="0" applyFont="1" applyBorder="1" applyAlignment="1">
      <alignment horizontal="left" wrapText="1"/>
    </xf>
    <xf numFmtId="0" fontId="39" fillId="38" borderId="216" xfId="0" applyFont="1" applyFill="1" applyBorder="1" applyAlignment="1">
      <alignment horizontal="center" vertical="center"/>
    </xf>
    <xf numFmtId="49" fontId="37" fillId="38" borderId="202" xfId="0" applyNumberFormat="1" applyFont="1" applyFill="1" applyBorder="1" applyAlignment="1">
      <alignment horizontal="center" vertical="center"/>
    </xf>
    <xf numFmtId="0" fontId="37" fillId="46" borderId="217" xfId="0" applyFont="1" applyFill="1" applyBorder="1" applyAlignment="1">
      <alignment horizontal="left" vertical="center"/>
    </xf>
    <xf numFmtId="0" fontId="42" fillId="46" borderId="218" xfId="0" applyFont="1" applyFill="1" applyBorder="1" applyAlignment="1">
      <alignment horizontal="center" vertical="center"/>
    </xf>
    <xf numFmtId="0" fontId="1" fillId="0" borderId="0" xfId="53"/>
    <xf numFmtId="0" fontId="39" fillId="0" borderId="0" xfId="53" applyFont="1"/>
    <xf numFmtId="0" fontId="39" fillId="0" borderId="0" xfId="53" applyFont="1" applyAlignment="1">
      <alignment vertical="center"/>
    </xf>
    <xf numFmtId="0" fontId="37" fillId="0" borderId="0" xfId="53" applyFont="1" applyAlignment="1">
      <alignment horizontal="center" vertical="center"/>
    </xf>
    <xf numFmtId="0" fontId="42" fillId="46" borderId="84" xfId="53" applyFont="1" applyFill="1" applyBorder="1" applyAlignment="1">
      <alignment horizontal="center" vertical="center"/>
    </xf>
    <xf numFmtId="0" fontId="42" fillId="46" borderId="222" xfId="53" applyFont="1" applyFill="1" applyBorder="1" applyAlignment="1">
      <alignment horizontal="center" vertical="center"/>
    </xf>
    <xf numFmtId="0" fontId="42" fillId="46" borderId="83" xfId="53" applyFont="1" applyFill="1" applyBorder="1" applyAlignment="1">
      <alignment horizontal="center" vertical="center"/>
    </xf>
    <xf numFmtId="0" fontId="39" fillId="0" borderId="85" xfId="53" applyFont="1" applyBorder="1" applyAlignment="1">
      <alignment horizontal="center" vertical="center"/>
    </xf>
    <xf numFmtId="0" fontId="43" fillId="0" borderId="86" xfId="53" applyFont="1" applyBorder="1" applyAlignment="1">
      <alignment horizontal="left" vertical="center" wrapText="1"/>
    </xf>
    <xf numFmtId="0" fontId="37" fillId="0" borderId="87" xfId="53" applyFont="1" applyBorder="1" applyAlignment="1">
      <alignment horizontal="center" vertical="center"/>
    </xf>
    <xf numFmtId="0" fontId="37" fillId="0" borderId="223" xfId="53" applyFont="1" applyBorder="1" applyAlignment="1">
      <alignment horizontal="center" vertical="center"/>
    </xf>
    <xf numFmtId="0" fontId="37" fillId="0" borderId="86" xfId="53" applyFont="1" applyBorder="1" applyAlignment="1">
      <alignment horizontal="center" vertical="center"/>
    </xf>
    <xf numFmtId="0" fontId="37" fillId="0" borderId="224" xfId="53" applyFont="1" applyBorder="1" applyAlignment="1">
      <alignment horizontal="center" vertical="center"/>
    </xf>
    <xf numFmtId="0" fontId="39" fillId="38" borderId="88" xfId="53" applyFont="1" applyFill="1" applyBorder="1" applyAlignment="1">
      <alignment horizontal="center" vertical="center"/>
    </xf>
    <xf numFmtId="0" fontId="43" fillId="38" borderId="89" xfId="53" applyFont="1" applyFill="1" applyBorder="1" applyAlignment="1">
      <alignment horizontal="left" vertical="center" wrapText="1"/>
    </xf>
    <xf numFmtId="0" fontId="37" fillId="38" borderId="90" xfId="53" applyFont="1" applyFill="1" applyBorder="1" applyAlignment="1">
      <alignment horizontal="center" vertical="center"/>
    </xf>
    <xf numFmtId="0" fontId="37" fillId="38" borderId="225" xfId="53" applyFont="1" applyFill="1" applyBorder="1" applyAlignment="1">
      <alignment horizontal="center" vertical="center"/>
    </xf>
    <xf numFmtId="0" fontId="37" fillId="38" borderId="89" xfId="53" applyFont="1" applyFill="1" applyBorder="1" applyAlignment="1">
      <alignment horizontal="center" vertical="center"/>
    </xf>
    <xf numFmtId="0" fontId="37" fillId="38" borderId="226" xfId="53" applyFont="1" applyFill="1" applyBorder="1" applyAlignment="1">
      <alignment horizontal="center" vertical="center"/>
    </xf>
    <xf numFmtId="0" fontId="39" fillId="0" borderId="88" xfId="53" applyFont="1" applyBorder="1" applyAlignment="1">
      <alignment horizontal="center" vertical="center"/>
    </xf>
    <xf numFmtId="0" fontId="43" fillId="0" borderId="89" xfId="53" applyFont="1" applyBorder="1" applyAlignment="1">
      <alignment horizontal="left" vertical="center" wrapText="1"/>
    </xf>
    <xf numFmtId="0" fontId="37" fillId="0" borderId="90" xfId="53" applyFont="1" applyBorder="1" applyAlignment="1">
      <alignment horizontal="center" vertical="center"/>
    </xf>
    <xf numFmtId="0" fontId="37" fillId="0" borderId="225" xfId="53" applyFont="1" applyBorder="1" applyAlignment="1">
      <alignment horizontal="center" vertical="center"/>
    </xf>
    <xf numFmtId="0" fontId="37" fillId="0" borderId="89" xfId="53" applyFont="1" applyBorder="1" applyAlignment="1">
      <alignment horizontal="center" vertical="center"/>
    </xf>
    <xf numFmtId="0" fontId="37" fillId="0" borderId="226" xfId="53" applyFont="1" applyBorder="1" applyAlignment="1">
      <alignment horizontal="center" vertical="center"/>
    </xf>
    <xf numFmtId="0" fontId="39" fillId="0" borderId="91" xfId="53" applyFont="1" applyBorder="1" applyAlignment="1">
      <alignment horizontal="center" vertical="center"/>
    </xf>
    <xf numFmtId="0" fontId="43" fillId="0" borderId="92" xfId="53" applyFont="1" applyBorder="1" applyAlignment="1">
      <alignment horizontal="left" vertical="center" wrapText="1"/>
    </xf>
    <xf numFmtId="0" fontId="37" fillId="0" borderId="93" xfId="53" applyFont="1" applyBorder="1" applyAlignment="1">
      <alignment horizontal="center" vertical="center"/>
    </xf>
    <xf numFmtId="0" fontId="37" fillId="0" borderId="227" xfId="53" applyFont="1" applyBorder="1" applyAlignment="1">
      <alignment horizontal="center" vertical="center"/>
    </xf>
    <xf numFmtId="0" fontId="37" fillId="0" borderId="92" xfId="53" applyFont="1" applyBorder="1" applyAlignment="1">
      <alignment horizontal="center" vertical="center"/>
    </xf>
    <xf numFmtId="0" fontId="37" fillId="0" borderId="228" xfId="53" applyFont="1" applyBorder="1" applyAlignment="1">
      <alignment horizontal="center" vertical="center"/>
    </xf>
    <xf numFmtId="0" fontId="39" fillId="0" borderId="0" xfId="53" applyFont="1" applyAlignment="1">
      <alignment horizontal="center" vertical="center"/>
    </xf>
    <xf numFmtId="0" fontId="43" fillId="0" borderId="0" xfId="53" applyFont="1" applyAlignment="1">
      <alignment horizontal="left" vertical="center" wrapText="1"/>
    </xf>
    <xf numFmtId="0" fontId="44" fillId="5" borderId="99" xfId="53" applyFont="1" applyFill="1" applyBorder="1" applyAlignment="1">
      <alignment horizontal="center" vertical="center"/>
    </xf>
    <xf numFmtId="0" fontId="44" fillId="5" borderId="231" xfId="53" applyFont="1" applyFill="1" applyBorder="1" applyAlignment="1">
      <alignment horizontal="center" vertical="center"/>
    </xf>
    <xf numFmtId="0" fontId="44" fillId="5" borderId="98" xfId="53" applyFont="1" applyFill="1" applyBorder="1" applyAlignment="1">
      <alignment horizontal="center" vertical="center"/>
    </xf>
    <xf numFmtId="0" fontId="39" fillId="0" borderId="100" xfId="53" applyFont="1" applyBorder="1" applyAlignment="1">
      <alignment horizontal="center" vertical="center"/>
    </xf>
    <xf numFmtId="0" fontId="40" fillId="0" borderId="101" xfId="53" applyFont="1" applyBorder="1" applyAlignment="1">
      <alignment vertical="center" wrapText="1"/>
    </xf>
    <xf numFmtId="0" fontId="37" fillId="0" borderId="102" xfId="53" applyFont="1" applyBorder="1" applyAlignment="1">
      <alignment horizontal="center" vertical="center"/>
    </xf>
    <xf numFmtId="0" fontId="37" fillId="0" borderId="232" xfId="53" applyFont="1" applyBorder="1" applyAlignment="1">
      <alignment horizontal="center" vertical="center"/>
    </xf>
    <xf numFmtId="0" fontId="37" fillId="0" borderId="101" xfId="53" applyFont="1" applyBorder="1" applyAlignment="1">
      <alignment horizontal="center" vertical="center"/>
    </xf>
    <xf numFmtId="0" fontId="37" fillId="0" borderId="233" xfId="53" applyFont="1" applyBorder="1" applyAlignment="1">
      <alignment horizontal="center" vertical="center"/>
    </xf>
    <xf numFmtId="0" fontId="39" fillId="48" borderId="103" xfId="53" applyFont="1" applyFill="1" applyBorder="1" applyAlignment="1">
      <alignment horizontal="center" vertical="center"/>
    </xf>
    <xf numFmtId="0" fontId="40" fillId="48" borderId="104" xfId="53" applyFont="1" applyFill="1" applyBorder="1" applyAlignment="1">
      <alignment vertical="center" wrapText="1"/>
    </xf>
    <xf numFmtId="0" fontId="37" fillId="48" borderId="105" xfId="53" applyFont="1" applyFill="1" applyBorder="1" applyAlignment="1">
      <alignment horizontal="center" vertical="center"/>
    </xf>
    <xf numFmtId="0" fontId="37" fillId="48" borderId="234" xfId="53" applyFont="1" applyFill="1" applyBorder="1" applyAlignment="1">
      <alignment horizontal="center" vertical="center"/>
    </xf>
    <xf numFmtId="0" fontId="37" fillId="48" borderId="104" xfId="53" applyFont="1" applyFill="1" applyBorder="1" applyAlignment="1">
      <alignment horizontal="center" vertical="center"/>
    </xf>
    <xf numFmtId="0" fontId="37" fillId="48" borderId="235" xfId="53" applyFont="1" applyFill="1" applyBorder="1" applyAlignment="1">
      <alignment horizontal="center" vertical="center"/>
    </xf>
    <xf numFmtId="0" fontId="39" fillId="0" borderId="103" xfId="53" applyFont="1" applyBorder="1" applyAlignment="1">
      <alignment horizontal="center" vertical="center"/>
    </xf>
    <xf numFmtId="0" fontId="40" fillId="0" borderId="104" xfId="53" applyFont="1" applyBorder="1" applyAlignment="1">
      <alignment vertical="center" wrapText="1"/>
    </xf>
    <xf numFmtId="0" fontId="37" fillId="0" borderId="105" xfId="53" applyFont="1" applyBorder="1" applyAlignment="1">
      <alignment horizontal="center" vertical="center"/>
    </xf>
    <xf numFmtId="0" fontId="37" fillId="0" borderId="234" xfId="53" applyFont="1" applyBorder="1" applyAlignment="1">
      <alignment horizontal="center" vertical="center"/>
    </xf>
    <xf numFmtId="0" fontId="37" fillId="0" borderId="104" xfId="53" applyFont="1" applyBorder="1" applyAlignment="1">
      <alignment horizontal="center" vertical="center"/>
    </xf>
    <xf numFmtId="0" fontId="37" fillId="0" borderId="235" xfId="53" applyFont="1" applyBorder="1" applyAlignment="1">
      <alignment horizontal="center" vertical="center"/>
    </xf>
    <xf numFmtId="0" fontId="39" fillId="48" borderId="106" xfId="53" applyFont="1" applyFill="1" applyBorder="1" applyAlignment="1">
      <alignment horizontal="center" vertical="center"/>
    </xf>
    <xf numFmtId="0" fontId="40" fillId="48" borderId="107" xfId="53" applyFont="1" applyFill="1" applyBorder="1" applyAlignment="1">
      <alignment vertical="center" wrapText="1"/>
    </xf>
    <xf numFmtId="0" fontId="37" fillId="48" borderId="108" xfId="53" applyFont="1" applyFill="1" applyBorder="1" applyAlignment="1">
      <alignment horizontal="center" vertical="center"/>
    </xf>
    <xf numFmtId="0" fontId="37" fillId="48" borderId="236" xfId="53" applyFont="1" applyFill="1" applyBorder="1" applyAlignment="1">
      <alignment horizontal="center" vertical="center"/>
    </xf>
    <xf numFmtId="0" fontId="37" fillId="48" borderId="107" xfId="53" applyFont="1" applyFill="1" applyBorder="1" applyAlignment="1">
      <alignment horizontal="center" vertical="center"/>
    </xf>
    <xf numFmtId="0" fontId="37" fillId="48" borderId="237" xfId="53" applyFont="1" applyFill="1" applyBorder="1" applyAlignment="1">
      <alignment horizontal="center" vertical="center"/>
    </xf>
    <xf numFmtId="0" fontId="48" fillId="55" borderId="149" xfId="53" applyFont="1" applyFill="1" applyBorder="1" applyAlignment="1">
      <alignment horizontal="center" vertical="center"/>
    </xf>
    <xf numFmtId="0" fontId="48" fillId="55" borderId="241" xfId="53" applyFont="1" applyFill="1" applyBorder="1" applyAlignment="1">
      <alignment horizontal="center" vertical="center"/>
    </xf>
    <xf numFmtId="0" fontId="48" fillId="55" borderId="148" xfId="53" applyFont="1" applyFill="1" applyBorder="1" applyAlignment="1">
      <alignment horizontal="center" vertical="center"/>
    </xf>
    <xf numFmtId="0" fontId="48" fillId="55" borderId="242" xfId="53" applyFont="1" applyFill="1" applyBorder="1" applyAlignment="1">
      <alignment horizontal="center" vertical="center"/>
    </xf>
    <xf numFmtId="0" fontId="39" fillId="0" borderId="150" xfId="53" applyFont="1" applyBorder="1" applyAlignment="1">
      <alignment horizontal="center" vertical="center"/>
    </xf>
    <xf numFmtId="0" fontId="43" fillId="0" borderId="151" xfId="53" applyFont="1" applyBorder="1" applyAlignment="1">
      <alignment horizontal="left" vertical="center" wrapText="1"/>
    </xf>
    <xf numFmtId="0" fontId="37" fillId="0" borderId="152" xfId="53" applyFont="1" applyBorder="1" applyAlignment="1">
      <alignment horizontal="center" vertical="center"/>
    </xf>
    <xf numFmtId="0" fontId="37" fillId="0" borderId="243" xfId="53" applyFont="1" applyBorder="1" applyAlignment="1">
      <alignment horizontal="center" vertical="center"/>
    </xf>
    <xf numFmtId="0" fontId="37" fillId="0" borderId="151" xfId="53" applyFont="1" applyBorder="1" applyAlignment="1">
      <alignment horizontal="center" vertical="center"/>
    </xf>
    <xf numFmtId="0" fontId="37" fillId="0" borderId="244" xfId="53" applyFont="1" applyBorder="1" applyAlignment="1">
      <alignment horizontal="center" vertical="center"/>
    </xf>
    <xf numFmtId="0" fontId="39" fillId="55" borderId="153" xfId="53" applyFont="1" applyFill="1" applyBorder="1" applyAlignment="1">
      <alignment horizontal="center" vertical="center"/>
    </xf>
    <xf numFmtId="0" fontId="43" fillId="55" borderId="154" xfId="53" applyFont="1" applyFill="1" applyBorder="1" applyAlignment="1">
      <alignment horizontal="left" vertical="center" wrapText="1"/>
    </xf>
    <xf numFmtId="0" fontId="37" fillId="55" borderId="155" xfId="53" applyFont="1" applyFill="1" applyBorder="1" applyAlignment="1">
      <alignment horizontal="center" vertical="center"/>
    </xf>
    <xf numFmtId="0" fontId="37" fillId="55" borderId="245" xfId="53" applyFont="1" applyFill="1" applyBorder="1" applyAlignment="1">
      <alignment horizontal="center" vertical="center"/>
    </xf>
    <xf numFmtId="0" fontId="37" fillId="55" borderId="154" xfId="53" applyFont="1" applyFill="1" applyBorder="1" applyAlignment="1">
      <alignment horizontal="center" vertical="center"/>
    </xf>
    <xf numFmtId="0" fontId="37" fillId="55" borderId="246" xfId="53" applyFont="1" applyFill="1" applyBorder="1" applyAlignment="1">
      <alignment horizontal="center" vertical="center"/>
    </xf>
    <xf numFmtId="0" fontId="39" fillId="0" borderId="153" xfId="53" applyFont="1" applyBorder="1" applyAlignment="1">
      <alignment horizontal="center" vertical="center"/>
    </xf>
    <xf numFmtId="0" fontId="43" fillId="0" borderId="154" xfId="53" applyFont="1" applyBorder="1" applyAlignment="1">
      <alignment horizontal="left" vertical="center" wrapText="1"/>
    </xf>
    <xf numFmtId="0" fontId="37" fillId="0" borderId="155" xfId="53" applyFont="1" applyBorder="1" applyAlignment="1">
      <alignment horizontal="center" vertical="center"/>
    </xf>
    <xf numFmtId="0" fontId="37" fillId="0" borderId="245" xfId="53" applyFont="1" applyBorder="1" applyAlignment="1">
      <alignment horizontal="center" vertical="center"/>
    </xf>
    <xf numFmtId="0" fontId="37" fillId="0" borderId="154" xfId="53" applyFont="1" applyBorder="1" applyAlignment="1">
      <alignment horizontal="center" vertical="center"/>
    </xf>
    <xf numFmtId="0" fontId="37" fillId="0" borderId="246" xfId="53" applyFont="1" applyBorder="1" applyAlignment="1">
      <alignment horizontal="center" vertical="center"/>
    </xf>
    <xf numFmtId="0" fontId="39" fillId="55" borderId="156" xfId="53" applyFont="1" applyFill="1" applyBorder="1" applyAlignment="1">
      <alignment horizontal="center" vertical="center"/>
    </xf>
    <xf numFmtId="0" fontId="43" fillId="55" borderId="157" xfId="53" applyFont="1" applyFill="1" applyBorder="1" applyAlignment="1">
      <alignment horizontal="left" vertical="center" wrapText="1"/>
    </xf>
    <xf numFmtId="0" fontId="37" fillId="55" borderId="158" xfId="53" applyFont="1" applyFill="1" applyBorder="1" applyAlignment="1">
      <alignment horizontal="center" vertical="center"/>
    </xf>
    <xf numFmtId="0" fontId="37" fillId="55" borderId="247" xfId="53" applyFont="1" applyFill="1" applyBorder="1" applyAlignment="1">
      <alignment horizontal="center" vertical="center"/>
    </xf>
    <xf numFmtId="0" fontId="37" fillId="55" borderId="157" xfId="53" applyFont="1" applyFill="1" applyBorder="1" applyAlignment="1">
      <alignment horizontal="center" vertical="center"/>
    </xf>
    <xf numFmtId="0" fontId="37" fillId="55" borderId="248" xfId="53" applyFont="1" applyFill="1" applyBorder="1" applyAlignment="1">
      <alignment horizontal="center" vertical="center"/>
    </xf>
    <xf numFmtId="0" fontId="37" fillId="56" borderId="164" xfId="53" applyFont="1" applyFill="1" applyBorder="1" applyAlignment="1">
      <alignment horizontal="center" vertical="center"/>
    </xf>
    <xf numFmtId="0" fontId="37" fillId="56" borderId="252" xfId="53" applyFont="1" applyFill="1" applyBorder="1" applyAlignment="1">
      <alignment horizontal="center" vertical="center"/>
    </xf>
    <xf numFmtId="0" fontId="37" fillId="56" borderId="253" xfId="53" applyFont="1" applyFill="1" applyBorder="1" applyAlignment="1">
      <alignment horizontal="center" vertical="center"/>
    </xf>
    <xf numFmtId="0" fontId="37" fillId="56" borderId="254" xfId="53" applyFont="1" applyFill="1" applyBorder="1" applyAlignment="1">
      <alignment horizontal="center" vertical="center"/>
    </xf>
    <xf numFmtId="0" fontId="37" fillId="56" borderId="255" xfId="53" applyFont="1" applyFill="1" applyBorder="1" applyAlignment="1">
      <alignment horizontal="center" vertical="center"/>
    </xf>
    <xf numFmtId="0" fontId="39" fillId="0" borderId="165" xfId="53" applyFont="1" applyBorder="1" applyAlignment="1">
      <alignment horizontal="center" vertical="center"/>
    </xf>
    <xf numFmtId="0" fontId="43" fillId="0" borderId="166" xfId="53" applyFont="1" applyBorder="1" applyAlignment="1">
      <alignment horizontal="left" vertical="center" wrapText="1"/>
    </xf>
    <xf numFmtId="0" fontId="37" fillId="0" borderId="167" xfId="53" applyFont="1" applyBorder="1" applyAlignment="1">
      <alignment horizontal="center" vertical="center"/>
    </xf>
    <xf numFmtId="0" fontId="37" fillId="0" borderId="256" xfId="53" applyFont="1" applyBorder="1" applyAlignment="1">
      <alignment horizontal="center" vertical="center"/>
    </xf>
    <xf numFmtId="0" fontId="37" fillId="0" borderId="166" xfId="53" applyFont="1" applyBorder="1" applyAlignment="1">
      <alignment horizontal="center" vertical="center"/>
    </xf>
    <xf numFmtId="0" fontId="37" fillId="0" borderId="257" xfId="53" applyFont="1" applyBorder="1" applyAlignment="1">
      <alignment horizontal="center" vertical="center"/>
    </xf>
    <xf numFmtId="0" fontId="39" fillId="57" borderId="168" xfId="53" applyFont="1" applyFill="1" applyBorder="1" applyAlignment="1">
      <alignment horizontal="center" vertical="center"/>
    </xf>
    <xf numFmtId="0" fontId="43" fillId="57" borderId="169" xfId="53" applyFont="1" applyFill="1" applyBorder="1" applyAlignment="1">
      <alignment horizontal="left" vertical="center" wrapText="1"/>
    </xf>
    <xf numFmtId="0" fontId="37" fillId="57" borderId="170" xfId="53" applyFont="1" applyFill="1" applyBorder="1" applyAlignment="1">
      <alignment horizontal="center" vertical="center"/>
    </xf>
    <xf numFmtId="0" fontId="37" fillId="57" borderId="258" xfId="53" applyFont="1" applyFill="1" applyBorder="1" applyAlignment="1">
      <alignment horizontal="center" vertical="center"/>
    </xf>
    <xf numFmtId="0" fontId="37" fillId="57" borderId="169" xfId="53" applyFont="1" applyFill="1" applyBorder="1" applyAlignment="1">
      <alignment horizontal="center" vertical="center"/>
    </xf>
    <xf numFmtId="0" fontId="37" fillId="57" borderId="259" xfId="53" applyFont="1" applyFill="1" applyBorder="1" applyAlignment="1">
      <alignment horizontal="center" vertical="center"/>
    </xf>
    <xf numFmtId="0" fontId="39" fillId="0" borderId="168" xfId="53" applyFont="1" applyBorder="1" applyAlignment="1">
      <alignment horizontal="center" vertical="center"/>
    </xf>
    <xf numFmtId="0" fontId="43" fillId="0" borderId="169" xfId="53" applyFont="1" applyBorder="1" applyAlignment="1">
      <alignment horizontal="left" vertical="center" wrapText="1"/>
    </xf>
    <xf numFmtId="0" fontId="37" fillId="0" borderId="170" xfId="53" applyFont="1" applyBorder="1" applyAlignment="1">
      <alignment horizontal="center" vertical="center"/>
    </xf>
    <xf numFmtId="0" fontId="37" fillId="0" borderId="258" xfId="53" applyFont="1" applyBorder="1" applyAlignment="1">
      <alignment horizontal="center" vertical="center"/>
    </xf>
    <xf numFmtId="0" fontId="37" fillId="0" borderId="169" xfId="53" applyFont="1" applyBorder="1" applyAlignment="1">
      <alignment horizontal="center" vertical="center"/>
    </xf>
    <xf numFmtId="0" fontId="37" fillId="0" borderId="259" xfId="53" applyFont="1" applyBorder="1" applyAlignment="1">
      <alignment horizontal="center" vertical="center"/>
    </xf>
    <xf numFmtId="0" fontId="39" fillId="0" borderId="171" xfId="53" applyFont="1" applyBorder="1" applyAlignment="1">
      <alignment horizontal="center" vertical="center"/>
    </xf>
    <xf numFmtId="0" fontId="43" fillId="0" borderId="172" xfId="53" applyFont="1" applyBorder="1" applyAlignment="1">
      <alignment horizontal="left" vertical="center" wrapText="1"/>
    </xf>
    <xf numFmtId="0" fontId="37" fillId="0" borderId="173" xfId="53" applyFont="1" applyBorder="1" applyAlignment="1">
      <alignment horizontal="center" vertical="center"/>
    </xf>
    <xf numFmtId="0" fontId="37" fillId="0" borderId="260" xfId="53" applyFont="1" applyBorder="1" applyAlignment="1">
      <alignment horizontal="center" vertical="center"/>
    </xf>
    <xf numFmtId="0" fontId="37" fillId="0" borderId="172" xfId="53" applyFont="1" applyBorder="1" applyAlignment="1">
      <alignment horizontal="center" vertical="center"/>
    </xf>
    <xf numFmtId="0" fontId="37" fillId="0" borderId="261" xfId="53" applyFont="1" applyBorder="1" applyAlignment="1">
      <alignment horizontal="center" vertical="center"/>
    </xf>
    <xf numFmtId="0" fontId="0" fillId="0" borderId="4" xfId="0" applyAlignment="1">
      <alignment horizontal="left" wrapText="1"/>
    </xf>
    <xf numFmtId="0" fontId="56" fillId="67" borderId="262" xfId="0" applyFont="1" applyFill="1" applyBorder="1" applyAlignment="1">
      <alignment horizontal="left" vertical="center" wrapText="1"/>
    </xf>
    <xf numFmtId="0" fontId="56" fillId="68" borderId="262" xfId="0" applyFont="1" applyFill="1" applyBorder="1" applyAlignment="1">
      <alignment horizontal="left" vertical="center" wrapText="1"/>
    </xf>
    <xf numFmtId="0" fontId="0" fillId="0" borderId="0" xfId="0" applyBorder="1">
      <alignment wrapText="1"/>
    </xf>
    <xf numFmtId="0" fontId="0" fillId="0" borderId="4" xfId="0" applyFill="1">
      <alignment wrapText="1"/>
    </xf>
    <xf numFmtId="0" fontId="60" fillId="0" borderId="4" xfId="0" applyFont="1" applyAlignment="1">
      <alignment horizontal="left" vertical="center" wrapText="1" indent="1"/>
    </xf>
    <xf numFmtId="0" fontId="61" fillId="0" borderId="4" xfId="0" applyFont="1" applyAlignment="1">
      <alignment vertical="center" wrapText="1"/>
    </xf>
    <xf numFmtId="0" fontId="16" fillId="0" borderId="4" xfId="0" applyFont="1" applyAlignment="1">
      <alignment horizontal="left" wrapText="1"/>
    </xf>
    <xf numFmtId="0" fontId="62" fillId="0" borderId="4" xfId="0" applyFont="1" applyAlignment="1">
      <alignment vertical="center" wrapText="1"/>
    </xf>
    <xf numFmtId="0" fontId="63" fillId="0" borderId="4" xfId="0" applyFont="1" applyAlignment="1">
      <alignment vertical="center" wrapText="1"/>
    </xf>
    <xf numFmtId="0" fontId="64" fillId="72" borderId="4" xfId="0" applyFont="1" applyFill="1" applyAlignment="1">
      <alignment horizontal="left" vertical="center" wrapText="1"/>
    </xf>
    <xf numFmtId="0" fontId="66" fillId="73" borderId="4" xfId="55" applyFill="1" applyAlignment="1">
      <alignment horizontal="left" vertical="center" wrapText="1"/>
    </xf>
    <xf numFmtId="0" fontId="65" fillId="73" borderId="4" xfId="0" applyFont="1" applyFill="1" applyAlignment="1">
      <alignment horizontal="left" vertical="center" wrapText="1"/>
    </xf>
    <xf numFmtId="0" fontId="66" fillId="74" borderId="4" xfId="55" applyFill="1" applyAlignment="1">
      <alignment horizontal="left" vertical="center" wrapText="1"/>
    </xf>
    <xf numFmtId="0" fontId="65" fillId="74" borderId="4" xfId="0" applyFont="1" applyFill="1" applyAlignment="1">
      <alignment horizontal="left" vertical="center" wrapText="1"/>
    </xf>
    <xf numFmtId="0" fontId="61" fillId="76" borderId="4" xfId="0" applyFont="1" applyFill="1" applyAlignment="1">
      <alignment vertical="center" wrapText="1"/>
    </xf>
    <xf numFmtId="0" fontId="60" fillId="76" borderId="4" xfId="0" applyFont="1" applyFill="1" applyAlignment="1">
      <alignment horizontal="left" vertical="center" wrapText="1" indent="1"/>
    </xf>
    <xf numFmtId="0" fontId="63" fillId="76" borderId="4" xfId="0" applyFont="1" applyFill="1" applyAlignment="1">
      <alignment vertical="center" wrapText="1"/>
    </xf>
    <xf numFmtId="0" fontId="16" fillId="0" borderId="19" xfId="0" applyFont="1" applyBorder="1" applyAlignment="1">
      <alignment horizontal="left" wrapText="1"/>
    </xf>
    <xf numFmtId="0" fontId="57" fillId="69" borderId="262" xfId="0" applyFont="1" applyFill="1" applyBorder="1" applyAlignment="1">
      <alignment horizontal="left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68" fillId="78" borderId="17" xfId="0" applyFont="1" applyFill="1" applyBorder="1" applyAlignment="1">
      <alignment horizontal="center" vertical="center" wrapText="1"/>
    </xf>
    <xf numFmtId="0" fontId="29" fillId="0" borderId="269" xfId="0" applyFont="1" applyFill="1" applyBorder="1" applyAlignment="1">
      <alignment horizontal="left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3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3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68" fillId="5" borderId="17" xfId="0" applyFont="1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37" fillId="56" borderId="161" xfId="53" applyFont="1" applyFill="1" applyBorder="1" applyAlignment="1">
      <alignment horizontal="center" vertical="center"/>
    </xf>
    <xf numFmtId="0" fontId="37" fillId="56" borderId="249" xfId="53" applyFont="1" applyFill="1" applyBorder="1" applyAlignment="1">
      <alignment horizontal="center" vertical="center"/>
    </xf>
    <xf numFmtId="0" fontId="37" fillId="56" borderId="250" xfId="53" applyFont="1" applyFill="1" applyBorder="1" applyAlignment="1">
      <alignment horizontal="center" vertical="center"/>
    </xf>
    <xf numFmtId="0" fontId="37" fillId="56" borderId="251" xfId="53" applyFont="1" applyFill="1" applyBorder="1" applyAlignment="1">
      <alignment horizontal="center" vertical="center"/>
    </xf>
    <xf numFmtId="0" fontId="37" fillId="56" borderId="162" xfId="53" applyFont="1" applyFill="1" applyBorder="1" applyAlignment="1">
      <alignment horizontal="left" vertical="center"/>
    </xf>
    <xf numFmtId="0" fontId="37" fillId="56" borderId="163" xfId="53" applyFont="1" applyFill="1" applyBorder="1" applyAlignment="1">
      <alignment horizontal="left" vertical="center"/>
    </xf>
    <xf numFmtId="0" fontId="48" fillId="55" borderId="146" xfId="53" applyFont="1" applyFill="1" applyBorder="1" applyAlignment="1">
      <alignment horizontal="center" vertical="center"/>
    </xf>
    <xf numFmtId="0" fontId="48" fillId="55" borderId="238" xfId="53" applyFont="1" applyFill="1" applyBorder="1" applyAlignment="1">
      <alignment horizontal="center" vertical="center"/>
    </xf>
    <xf numFmtId="0" fontId="48" fillId="55" borderId="239" xfId="53" applyFont="1" applyFill="1" applyBorder="1" applyAlignment="1">
      <alignment horizontal="center" vertical="center"/>
    </xf>
    <xf numFmtId="0" fontId="48" fillId="55" borderId="240" xfId="53" applyFont="1" applyFill="1" applyBorder="1" applyAlignment="1">
      <alignment horizontal="center" vertical="center"/>
    </xf>
    <xf numFmtId="0" fontId="37" fillId="55" borderId="147" xfId="53" applyFont="1" applyFill="1" applyBorder="1" applyAlignment="1">
      <alignment horizontal="left" vertical="center"/>
    </xf>
    <xf numFmtId="0" fontId="37" fillId="55" borderId="148" xfId="53" applyFont="1" applyFill="1" applyBorder="1" applyAlignment="1">
      <alignment horizontal="left" vertical="center"/>
    </xf>
    <xf numFmtId="0" fontId="37" fillId="56" borderId="159" xfId="53" applyFont="1" applyFill="1" applyBorder="1" applyAlignment="1">
      <alignment horizontal="center" vertical="center"/>
    </xf>
    <xf numFmtId="0" fontId="37" fillId="56" borderId="160" xfId="53" applyFont="1" applyFill="1" applyBorder="1" applyAlignment="1">
      <alignment horizontal="center" vertical="center"/>
    </xf>
    <xf numFmtId="0" fontId="44" fillId="5" borderId="96" xfId="53" applyFont="1" applyFill="1" applyBorder="1" applyAlignment="1">
      <alignment horizontal="center" vertical="center"/>
    </xf>
    <xf numFmtId="0" fontId="44" fillId="5" borderId="229" xfId="53" applyFont="1" applyFill="1" applyBorder="1" applyAlignment="1">
      <alignment horizontal="center" vertical="center"/>
    </xf>
    <xf numFmtId="0" fontId="44" fillId="5" borderId="230" xfId="53" applyFont="1" applyFill="1" applyBorder="1" applyAlignment="1">
      <alignment horizontal="center" vertical="center"/>
    </xf>
    <xf numFmtId="0" fontId="37" fillId="55" borderId="144" xfId="53" applyFont="1" applyFill="1" applyBorder="1" applyAlignment="1">
      <alignment horizontal="center" vertical="center"/>
    </xf>
    <xf numFmtId="0" fontId="37" fillId="55" borderId="145" xfId="53" applyFont="1" applyFill="1" applyBorder="1" applyAlignment="1">
      <alignment horizontal="center" vertical="center"/>
    </xf>
    <xf numFmtId="0" fontId="37" fillId="5" borderId="97" xfId="53" applyFont="1" applyFill="1" applyBorder="1" applyAlignment="1">
      <alignment horizontal="left" vertical="center"/>
    </xf>
    <xf numFmtId="0" fontId="37" fillId="5" borderId="98" xfId="53" applyFont="1" applyFill="1" applyBorder="1" applyAlignment="1">
      <alignment horizontal="left" vertical="center"/>
    </xf>
    <xf numFmtId="0" fontId="37" fillId="5" borderId="94" xfId="53" applyFont="1" applyFill="1" applyBorder="1" applyAlignment="1">
      <alignment horizontal="center" vertical="center"/>
    </xf>
    <xf numFmtId="0" fontId="37" fillId="5" borderId="95" xfId="53" applyFont="1" applyFill="1" applyBorder="1" applyAlignment="1">
      <alignment horizontal="center" vertical="center"/>
    </xf>
    <xf numFmtId="0" fontId="42" fillId="46" borderId="81" xfId="53" applyFont="1" applyFill="1" applyBorder="1" applyAlignment="1">
      <alignment horizontal="center" vertical="center"/>
    </xf>
    <xf numFmtId="0" fontId="42" fillId="46" borderId="219" xfId="53" applyFont="1" applyFill="1" applyBorder="1" applyAlignment="1">
      <alignment horizontal="center" vertical="center"/>
    </xf>
    <xf numFmtId="0" fontId="42" fillId="46" borderId="220" xfId="53" applyFont="1" applyFill="1" applyBorder="1" applyAlignment="1">
      <alignment horizontal="center" vertical="center"/>
    </xf>
    <xf numFmtId="0" fontId="42" fillId="46" borderId="221" xfId="53" applyFont="1" applyFill="1" applyBorder="1" applyAlignment="1">
      <alignment horizontal="center" vertical="center"/>
    </xf>
    <xf numFmtId="0" fontId="37" fillId="46" borderId="267" xfId="53" applyFont="1" applyFill="1" applyBorder="1" applyAlignment="1">
      <alignment horizontal="left" vertical="center"/>
    </xf>
    <xf numFmtId="0" fontId="37" fillId="46" borderId="268" xfId="53" applyFont="1" applyFill="1" applyBorder="1" applyAlignment="1">
      <alignment horizontal="left" vertical="center"/>
    </xf>
    <xf numFmtId="0" fontId="37" fillId="46" borderId="266" xfId="53" applyFont="1" applyFill="1" applyBorder="1" applyAlignment="1">
      <alignment horizontal="center" vertical="center"/>
    </xf>
    <xf numFmtId="0" fontId="37" fillId="46" borderId="220" xfId="53" applyFont="1" applyFill="1" applyBorder="1" applyAlignment="1">
      <alignment horizontal="center" vertical="center"/>
    </xf>
    <xf numFmtId="0" fontId="20" fillId="41" borderId="21" xfId="0" applyFont="1" applyFill="1" applyBorder="1" applyAlignment="1">
      <alignment horizontal="center" vertical="center"/>
    </xf>
    <xf numFmtId="0" fontId="20" fillId="41" borderId="22" xfId="0" applyFont="1" applyFill="1" applyBorder="1" applyAlignment="1">
      <alignment horizontal="center" vertical="center"/>
    </xf>
    <xf numFmtId="0" fontId="20" fillId="41" borderId="23" xfId="0" applyFont="1" applyFill="1" applyBorder="1" applyAlignment="1">
      <alignment horizontal="center" vertical="center"/>
    </xf>
    <xf numFmtId="0" fontId="20" fillId="41" borderId="24" xfId="0" applyFont="1" applyFill="1" applyBorder="1" applyAlignment="1">
      <alignment horizontal="center" vertical="center"/>
    </xf>
    <xf numFmtId="0" fontId="20" fillId="41" borderId="0" xfId="0" applyFont="1" applyFill="1" applyBorder="1" applyAlignment="1">
      <alignment horizontal="center" vertical="center"/>
    </xf>
    <xf numFmtId="0" fontId="20" fillId="41" borderId="25" xfId="0" applyFont="1" applyFill="1" applyBorder="1" applyAlignment="1">
      <alignment horizontal="center" vertical="center"/>
    </xf>
    <xf numFmtId="0" fontId="20" fillId="41" borderId="26" xfId="0" applyFont="1" applyFill="1" applyBorder="1" applyAlignment="1">
      <alignment horizontal="center" vertical="center"/>
    </xf>
    <xf numFmtId="0" fontId="20" fillId="41" borderId="27" xfId="0" applyFont="1" applyFill="1" applyBorder="1" applyAlignment="1">
      <alignment horizontal="center" vertical="center"/>
    </xf>
    <xf numFmtId="0" fontId="20" fillId="41" borderId="28" xfId="0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8" fillId="0" borderId="4" xfId="0" applyFont="1" applyAlignment="1">
      <alignment horizontal="center" vertical="center" wrapText="1"/>
    </xf>
    <xf numFmtId="0" fontId="21" fillId="0" borderId="215" xfId="0" applyFont="1" applyBorder="1" applyAlignment="1">
      <alignment horizontal="center" vertical="center"/>
    </xf>
    <xf numFmtId="0" fontId="37" fillId="0" borderId="9" xfId="0" applyFont="1" applyBorder="1" applyAlignment="1">
      <alignment horizontal="left" vertical="center"/>
    </xf>
    <xf numFmtId="0" fontId="0" fillId="0" borderId="20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7" fillId="0" borderId="18" xfId="0" applyFont="1" applyBorder="1" applyAlignment="1">
      <alignment horizontal="center" vertical="center"/>
    </xf>
    <xf numFmtId="0" fontId="0" fillId="0" borderId="209" xfId="0" applyBorder="1" applyAlignment="1">
      <alignment horizontal="center" vertical="center"/>
    </xf>
    <xf numFmtId="0" fontId="0" fillId="0" borderId="210" xfId="0" applyBorder="1" applyAlignment="1">
      <alignment horizontal="center" vertical="center"/>
    </xf>
    <xf numFmtId="0" fontId="37" fillId="55" borderId="147" xfId="0" applyFont="1" applyFill="1" applyBorder="1" applyAlignment="1">
      <alignment horizontal="left" vertical="center"/>
    </xf>
    <xf numFmtId="0" fontId="37" fillId="55" borderId="148" xfId="0" applyFont="1" applyFill="1" applyBorder="1" applyAlignment="1">
      <alignment horizontal="left" vertical="center"/>
    </xf>
    <xf numFmtId="0" fontId="37" fillId="56" borderId="159" xfId="0" applyFont="1" applyFill="1" applyBorder="1" applyAlignment="1">
      <alignment horizontal="center" vertical="center"/>
    </xf>
    <xf numFmtId="0" fontId="37" fillId="56" borderId="160" xfId="0" applyFont="1" applyFill="1" applyBorder="1" applyAlignment="1">
      <alignment horizontal="center" vertical="center"/>
    </xf>
    <xf numFmtId="0" fontId="37" fillId="56" borderId="162" xfId="0" applyFont="1" applyFill="1" applyBorder="1" applyAlignment="1">
      <alignment horizontal="left" vertical="center"/>
    </xf>
    <xf numFmtId="0" fontId="37" fillId="56" borderId="163" xfId="0" applyFont="1" applyFill="1" applyBorder="1" applyAlignment="1">
      <alignment horizontal="left" vertical="center"/>
    </xf>
    <xf numFmtId="0" fontId="37" fillId="51" borderId="112" xfId="0" applyFont="1" applyFill="1" applyBorder="1" applyAlignment="1">
      <alignment horizontal="left" vertical="center"/>
    </xf>
    <xf numFmtId="0" fontId="37" fillId="51" borderId="113" xfId="0" applyFont="1" applyFill="1" applyBorder="1" applyAlignment="1">
      <alignment horizontal="left" vertical="center"/>
    </xf>
    <xf numFmtId="0" fontId="37" fillId="43" borderId="124" xfId="0" applyFont="1" applyFill="1" applyBorder="1" applyAlignment="1">
      <alignment horizontal="center" vertical="center"/>
    </xf>
    <xf numFmtId="0" fontId="37" fillId="43" borderId="125" xfId="0" applyFont="1" applyFill="1" applyBorder="1" applyAlignment="1">
      <alignment horizontal="center" vertical="center"/>
    </xf>
    <xf numFmtId="0" fontId="37" fillId="43" borderId="127" xfId="0" applyFont="1" applyFill="1" applyBorder="1" applyAlignment="1">
      <alignment horizontal="left" vertical="center"/>
    </xf>
    <xf numFmtId="0" fontId="37" fillId="43" borderId="128" xfId="0" applyFont="1" applyFill="1" applyBorder="1" applyAlignment="1">
      <alignment horizontal="left" vertical="center"/>
    </xf>
    <xf numFmtId="0" fontId="37" fillId="53" borderId="137" xfId="0" applyFont="1" applyFill="1" applyBorder="1" applyAlignment="1">
      <alignment horizontal="center" vertical="center"/>
    </xf>
    <xf numFmtId="0" fontId="37" fillId="53" borderId="138" xfId="0" applyFont="1" applyFill="1" applyBorder="1" applyAlignment="1">
      <alignment horizontal="center" vertical="center"/>
    </xf>
    <xf numFmtId="0" fontId="37" fillId="53" borderId="58" xfId="0" applyFont="1" applyFill="1" applyBorder="1" applyAlignment="1">
      <alignment horizontal="left" vertical="center"/>
    </xf>
    <xf numFmtId="0" fontId="37" fillId="53" borderId="59" xfId="0" applyFont="1" applyFill="1" applyBorder="1" applyAlignment="1">
      <alignment horizontal="left" vertical="center"/>
    </xf>
    <xf numFmtId="0" fontId="37" fillId="55" borderId="144" xfId="0" applyFont="1" applyFill="1" applyBorder="1" applyAlignment="1">
      <alignment horizontal="center" vertical="center"/>
    </xf>
    <xf numFmtId="0" fontId="37" fillId="55" borderId="145" xfId="0" applyFont="1" applyFill="1" applyBorder="1" applyAlignment="1">
      <alignment horizontal="center" vertical="center"/>
    </xf>
    <xf numFmtId="0" fontId="37" fillId="51" borderId="109" xfId="0" applyFont="1" applyFill="1" applyBorder="1" applyAlignment="1">
      <alignment horizontal="center" vertical="center"/>
    </xf>
    <xf numFmtId="0" fontId="37" fillId="51" borderId="110" xfId="0" applyFont="1" applyFill="1" applyBorder="1" applyAlignment="1">
      <alignment horizontal="center" vertical="center"/>
    </xf>
    <xf numFmtId="0" fontId="30" fillId="0" borderId="38" xfId="13" applyFont="1" applyFill="1" applyBorder="1" applyAlignment="1">
      <alignment horizontal="center" vertical="center"/>
    </xf>
    <xf numFmtId="0" fontId="31" fillId="0" borderId="39" xfId="13" applyFont="1" applyFill="1" applyBorder="1" applyAlignment="1">
      <alignment horizontal="center" vertical="center"/>
    </xf>
    <xf numFmtId="0" fontId="31" fillId="0" borderId="40" xfId="13" applyFont="1" applyFill="1" applyBorder="1" applyAlignment="1">
      <alignment horizontal="center" vertical="center"/>
    </xf>
    <xf numFmtId="0" fontId="31" fillId="49" borderId="41" xfId="13" applyFont="1" applyFill="1" applyBorder="1" applyAlignment="1">
      <alignment horizontal="left" vertical="center"/>
    </xf>
    <xf numFmtId="0" fontId="31" fillId="49" borderId="42" xfId="13" applyFont="1" applyFill="1" applyBorder="1" applyAlignment="1">
      <alignment horizontal="left" vertical="center"/>
    </xf>
    <xf numFmtId="0" fontId="33" fillId="49" borderId="44" xfId="13" applyFont="1" applyFill="1" applyBorder="1" applyAlignment="1">
      <alignment horizontal="left" vertical="center"/>
    </xf>
    <xf numFmtId="0" fontId="33" fillId="49" borderId="45" xfId="13" applyFont="1" applyFill="1" applyBorder="1" applyAlignment="1">
      <alignment horizontal="left" vertical="center"/>
    </xf>
    <xf numFmtId="0" fontId="37" fillId="42" borderId="51" xfId="0" applyFont="1" applyFill="1" applyBorder="1" applyAlignment="1">
      <alignment horizontal="center" vertical="center"/>
    </xf>
    <xf numFmtId="0" fontId="37" fillId="42" borderId="52" xfId="0" applyFont="1" applyFill="1" applyBorder="1" applyAlignment="1">
      <alignment horizontal="center" vertical="center"/>
    </xf>
    <xf numFmtId="0" fontId="37" fillId="42" borderId="54" xfId="0" applyFont="1" applyFill="1" applyBorder="1" applyAlignment="1">
      <alignment horizontal="left" vertical="center"/>
    </xf>
    <xf numFmtId="0" fontId="37" fillId="42" borderId="55" xfId="0" applyFont="1" applyFill="1" applyBorder="1" applyAlignment="1">
      <alignment horizontal="left" vertical="center"/>
    </xf>
    <xf numFmtId="0" fontId="37" fillId="50" borderId="64" xfId="0" applyFont="1" applyFill="1" applyBorder="1" applyAlignment="1">
      <alignment horizontal="center" vertical="center"/>
    </xf>
    <xf numFmtId="0" fontId="37" fillId="50" borderId="65" xfId="0" applyFont="1" applyFill="1" applyBorder="1" applyAlignment="1">
      <alignment horizontal="center" vertical="center"/>
    </xf>
    <xf numFmtId="0" fontId="37" fillId="50" borderId="67" xfId="0" applyFont="1" applyFill="1" applyBorder="1" applyAlignment="1">
      <alignment horizontal="left" vertical="center"/>
    </xf>
    <xf numFmtId="0" fontId="37" fillId="50" borderId="68" xfId="0" applyFont="1" applyFill="1" applyBorder="1" applyAlignment="1">
      <alignment horizontal="left" vertical="center"/>
    </xf>
    <xf numFmtId="0" fontId="37" fillId="46" borderId="79" xfId="0" applyFont="1" applyFill="1" applyBorder="1" applyAlignment="1">
      <alignment horizontal="center" vertical="center"/>
    </xf>
    <xf numFmtId="0" fontId="37" fillId="46" borderId="80" xfId="0" applyFont="1" applyFill="1" applyBorder="1" applyAlignment="1">
      <alignment horizontal="center" vertical="center"/>
    </xf>
    <xf numFmtId="0" fontId="37" fillId="46" borderId="82" xfId="0" applyFont="1" applyFill="1" applyBorder="1" applyAlignment="1">
      <alignment horizontal="left" vertical="center"/>
    </xf>
    <xf numFmtId="0" fontId="37" fillId="46" borderId="83" xfId="0" applyFont="1" applyFill="1" applyBorder="1" applyAlignment="1">
      <alignment horizontal="left" vertical="center"/>
    </xf>
    <xf numFmtId="0" fontId="37" fillId="5" borderId="94" xfId="0" applyFont="1" applyFill="1" applyBorder="1" applyAlignment="1">
      <alignment horizontal="center" vertical="center"/>
    </xf>
    <xf numFmtId="0" fontId="37" fillId="5" borderId="95" xfId="0" applyFont="1" applyFill="1" applyBorder="1" applyAlignment="1">
      <alignment horizontal="center" vertical="center"/>
    </xf>
    <xf numFmtId="0" fontId="37" fillId="5" borderId="97" xfId="0" applyFont="1" applyFill="1" applyBorder="1" applyAlignment="1">
      <alignment horizontal="left" vertical="center"/>
    </xf>
    <xf numFmtId="0" fontId="37" fillId="5" borderId="98" xfId="0" applyFont="1" applyFill="1" applyBorder="1" applyAlignment="1">
      <alignment horizontal="left" vertical="center"/>
    </xf>
    <xf numFmtId="0" fontId="37" fillId="50" borderId="191" xfId="0" applyFont="1" applyFill="1" applyBorder="1" applyAlignment="1">
      <alignment horizontal="left" vertical="center"/>
    </xf>
    <xf numFmtId="0" fontId="37" fillId="46" borderId="197" xfId="0" applyFont="1" applyFill="1" applyBorder="1" applyAlignment="1">
      <alignment horizontal="center" vertical="center"/>
    </xf>
    <xf numFmtId="0" fontId="37" fillId="46" borderId="198" xfId="0" applyFont="1" applyFill="1" applyBorder="1" applyAlignment="1">
      <alignment horizontal="center" vertical="center"/>
    </xf>
    <xf numFmtId="0" fontId="37" fillId="46" borderId="200" xfId="0" applyFont="1" applyFill="1" applyBorder="1" applyAlignment="1">
      <alignment horizontal="left" vertical="center"/>
    </xf>
    <xf numFmtId="0" fontId="37" fillId="46" borderId="201" xfId="0" applyFont="1" applyFill="1" applyBorder="1" applyAlignment="1">
      <alignment horizontal="left" vertical="center"/>
    </xf>
    <xf numFmtId="0" fontId="37" fillId="50" borderId="188" xfId="0" applyFont="1" applyFill="1" applyBorder="1" applyAlignment="1">
      <alignment horizontal="center" vertical="center"/>
    </xf>
    <xf numFmtId="0" fontId="37" fillId="50" borderId="189" xfId="0" applyFont="1" applyFill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31" fillId="49" borderId="174" xfId="13" applyFont="1" applyFill="1" applyBorder="1" applyAlignment="1">
      <alignment horizontal="center" vertical="center"/>
    </xf>
    <xf numFmtId="0" fontId="31" fillId="49" borderId="175" xfId="13" applyFont="1" applyFill="1" applyBorder="1" applyAlignment="1">
      <alignment horizontal="center" vertical="center"/>
    </xf>
    <xf numFmtId="0" fontId="33" fillId="49" borderId="177" xfId="13" applyFont="1" applyFill="1" applyBorder="1" applyAlignment="1">
      <alignment horizontal="left" vertical="center"/>
    </xf>
    <xf numFmtId="0" fontId="37" fillId="42" borderId="179" xfId="0" applyFont="1" applyFill="1" applyBorder="1" applyAlignment="1">
      <alignment horizontal="center" vertical="center"/>
    </xf>
    <xf numFmtId="0" fontId="37" fillId="42" borderId="180" xfId="0" applyFont="1" applyFill="1" applyBorder="1" applyAlignment="1">
      <alignment horizontal="center" vertical="center"/>
    </xf>
    <xf numFmtId="0" fontId="37" fillId="42" borderId="182" xfId="0" applyFont="1" applyFill="1" applyBorder="1" applyAlignment="1">
      <alignment horizontal="left" vertical="center"/>
    </xf>
    <xf numFmtId="0" fontId="5" fillId="0" borderId="7" xfId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  <xf numFmtId="0" fontId="0" fillId="75" borderId="17" xfId="0" applyFill="1" applyBorder="1" applyAlignment="1">
      <alignment horizontal="center" vertical="center" wrapText="1"/>
    </xf>
    <xf numFmtId="0" fontId="59" fillId="69" borderId="17" xfId="0" applyFont="1" applyFill="1" applyBorder="1" applyAlignment="1">
      <alignment horizontal="center" vertical="center" wrapText="1"/>
    </xf>
    <xf numFmtId="0" fontId="0" fillId="50" borderId="17" xfId="0" applyFill="1" applyBorder="1" applyAlignment="1">
      <alignment horizontal="center" vertical="center" wrapText="1"/>
    </xf>
    <xf numFmtId="0" fontId="59" fillId="71" borderId="17" xfId="0" applyFont="1" applyFill="1" applyBorder="1" applyAlignment="1">
      <alignment horizontal="center" vertical="center" wrapText="1"/>
    </xf>
    <xf numFmtId="0" fontId="59" fillId="70" borderId="17" xfId="0" applyFont="1" applyFill="1" applyBorder="1" applyAlignment="1">
      <alignment horizontal="center" vertical="center" wrapText="1"/>
    </xf>
    <xf numFmtId="0" fontId="59" fillId="69" borderId="6" xfId="0" applyFont="1" applyFill="1" applyBorder="1" applyAlignment="1">
      <alignment horizontal="center" vertical="center" wrapText="1"/>
    </xf>
    <xf numFmtId="0" fontId="0" fillId="69" borderId="2" xfId="0" applyFill="1" applyBorder="1" applyAlignment="1">
      <alignment horizontal="center" vertical="center" wrapText="1"/>
    </xf>
    <xf numFmtId="0" fontId="59" fillId="70" borderId="6" xfId="0" applyFont="1" applyFill="1" applyBorder="1" applyAlignment="1">
      <alignment horizontal="center" vertical="center" wrapText="1"/>
    </xf>
    <xf numFmtId="0" fontId="0" fillId="70" borderId="2" xfId="0" applyFill="1" applyBorder="1" applyAlignment="1">
      <alignment horizontal="center" vertical="center" wrapText="1"/>
    </xf>
    <xf numFmtId="0" fontId="0" fillId="70" borderId="17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59" fillId="39" borderId="6" xfId="0" applyFont="1" applyFill="1" applyBorder="1" applyAlignment="1">
      <alignment horizontal="center" vertical="center" wrapText="1"/>
    </xf>
    <xf numFmtId="0" fontId="0" fillId="39" borderId="2" xfId="0" applyFill="1" applyBorder="1" applyAlignment="1">
      <alignment horizontal="center" vertical="center" wrapText="1"/>
    </xf>
    <xf numFmtId="0" fontId="59" fillId="75" borderId="17" xfId="0" applyFont="1" applyFill="1" applyBorder="1" applyAlignment="1">
      <alignment horizontal="center" vertical="center" wrapText="1"/>
    </xf>
    <xf numFmtId="0" fontId="0" fillId="71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59" fillId="37" borderId="17" xfId="0" applyFont="1" applyFill="1" applyBorder="1" applyAlignment="1">
      <alignment horizontal="center" vertical="center" wrapText="1"/>
    </xf>
    <xf numFmtId="0" fontId="59" fillId="77" borderId="6" xfId="0" applyFont="1" applyFill="1" applyBorder="1" applyAlignment="1">
      <alignment horizontal="center" vertical="center" wrapText="1"/>
    </xf>
    <xf numFmtId="0" fontId="0" fillId="77" borderId="2" xfId="0" applyFill="1" applyBorder="1" applyAlignment="1">
      <alignment horizontal="center" vertical="center" wrapText="1"/>
    </xf>
    <xf numFmtId="0" fontId="59" fillId="4" borderId="17" xfId="0" applyFont="1" applyFill="1" applyBorder="1" applyAlignment="1">
      <alignment horizontal="center" vertical="center" wrapText="1"/>
    </xf>
    <xf numFmtId="0" fontId="59" fillId="37" borderId="6" xfId="0" applyFont="1" applyFill="1" applyBorder="1" applyAlignment="1">
      <alignment horizontal="center" vertical="center" wrapText="1"/>
    </xf>
    <xf numFmtId="0" fontId="0" fillId="37" borderId="2" xfId="0" applyFill="1" applyBorder="1" applyAlignment="1">
      <alignment horizontal="center" vertical="center" wrapText="1"/>
    </xf>
    <xf numFmtId="0" fontId="59" fillId="75" borderId="6" xfId="0" applyFont="1" applyFill="1" applyBorder="1" applyAlignment="1">
      <alignment horizontal="center" vertical="center" wrapText="1"/>
    </xf>
    <xf numFmtId="0" fontId="0" fillId="75" borderId="2" xfId="0" applyFill="1" applyBorder="1" applyAlignment="1">
      <alignment horizontal="center" vertical="center" wrapText="1"/>
    </xf>
    <xf numFmtId="0" fontId="59" fillId="78" borderId="6" xfId="0" applyFont="1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7" fillId="69" borderId="17" xfId="0" applyFont="1" applyFill="1" applyBorder="1" applyAlignment="1">
      <alignment horizontal="center" vertical="center" wrapText="1"/>
    </xf>
    <xf numFmtId="0" fontId="59" fillId="39" borderId="17" xfId="0" applyFont="1" applyFill="1" applyBorder="1" applyAlignment="1">
      <alignment horizontal="center" vertical="center" wrapText="1"/>
    </xf>
    <xf numFmtId="0" fontId="67" fillId="71" borderId="17" xfId="0" applyFont="1" applyFill="1" applyBorder="1" applyAlignment="1">
      <alignment horizontal="center" vertical="center" wrapText="1"/>
    </xf>
    <xf numFmtId="0" fontId="67" fillId="75" borderId="17" xfId="0" applyFont="1" applyFill="1" applyBorder="1" applyAlignment="1">
      <alignment horizontal="center" vertical="center" wrapText="1"/>
    </xf>
    <xf numFmtId="0" fontId="59" fillId="43" borderId="17" xfId="0" applyFont="1" applyFill="1" applyBorder="1" applyAlignment="1">
      <alignment horizontal="center" vertical="center" wrapText="1"/>
    </xf>
    <xf numFmtId="0" fontId="67" fillId="70" borderId="17" xfId="0" applyFont="1" applyFill="1" applyBorder="1" applyAlignment="1">
      <alignment horizontal="center" vertical="center" wrapText="1"/>
    </xf>
    <xf numFmtId="0" fontId="59" fillId="50" borderId="17" xfId="0" applyFont="1" applyFill="1" applyBorder="1" applyAlignment="1">
      <alignment horizontal="center" vertical="center" wrapText="1"/>
    </xf>
    <xf numFmtId="0" fontId="67" fillId="39" borderId="17" xfId="0" applyFont="1" applyFill="1" applyBorder="1" applyAlignment="1">
      <alignment horizontal="center" vertical="center" wrapText="1"/>
    </xf>
    <xf numFmtId="0" fontId="0" fillId="37" borderId="17" xfId="0" applyFill="1" applyBorder="1" applyAlignment="1">
      <alignment horizontal="center" vertical="center" wrapText="1"/>
    </xf>
    <xf numFmtId="0" fontId="0" fillId="79" borderId="17" xfId="0" applyFill="1" applyBorder="1" applyAlignment="1">
      <alignment horizontal="center" vertical="center" wrapText="1"/>
    </xf>
    <xf numFmtId="0" fontId="0" fillId="39" borderId="17" xfId="0" applyFill="1" applyBorder="1" applyAlignment="1">
      <alignment horizontal="center" vertical="center" wrapText="1"/>
    </xf>
    <xf numFmtId="0" fontId="0" fillId="43" borderId="17" xfId="0" applyFill="1" applyBorder="1" applyAlignment="1">
      <alignment horizontal="center" vertical="center" wrapText="1"/>
    </xf>
    <xf numFmtId="0" fontId="0" fillId="38" borderId="17" xfId="0" applyFill="1" applyBorder="1" applyAlignment="1">
      <alignment horizontal="center" vertical="center" wrapText="1"/>
    </xf>
    <xf numFmtId="0" fontId="59" fillId="78" borderId="17" xfId="0" applyFont="1" applyFill="1" applyBorder="1" applyAlignment="1">
      <alignment horizontal="center" vertical="center" wrapText="1"/>
    </xf>
    <xf numFmtId="0" fontId="59" fillId="80" borderId="17" xfId="0" applyFont="1" applyFill="1" applyBorder="1" applyAlignment="1">
      <alignment horizontal="center" vertical="center" wrapText="1"/>
    </xf>
    <xf numFmtId="0" fontId="68" fillId="75" borderId="17" xfId="0" applyFont="1" applyFill="1" applyBorder="1" applyAlignment="1">
      <alignment horizontal="center" vertical="center" wrapText="1"/>
    </xf>
    <xf numFmtId="0" fontId="68" fillId="37" borderId="17" xfId="0" applyFont="1" applyFill="1" applyBorder="1" applyAlignment="1">
      <alignment horizontal="center" vertical="center" wrapText="1"/>
    </xf>
    <xf numFmtId="0" fontId="68" fillId="77" borderId="17" xfId="0" applyFont="1" applyFill="1" applyBorder="1" applyAlignment="1">
      <alignment horizontal="center" vertical="center" wrapText="1"/>
    </xf>
    <xf numFmtId="0" fontId="68" fillId="45" borderId="17" xfId="0" applyFont="1" applyFill="1" applyBorder="1" applyAlignment="1">
      <alignment horizontal="center" vertical="center" wrapText="1"/>
    </xf>
    <xf numFmtId="0" fontId="68" fillId="71" borderId="17" xfId="0" applyFont="1" applyFill="1" applyBorder="1" applyAlignment="1">
      <alignment horizontal="center" vertical="center" wrapText="1"/>
    </xf>
    <xf numFmtId="0" fontId="68" fillId="70" borderId="17" xfId="0" applyFont="1" applyFill="1" applyBorder="1" applyAlignment="1">
      <alignment horizontal="center" vertical="center" wrapText="1"/>
    </xf>
    <xf numFmtId="0" fontId="68" fillId="39" borderId="17" xfId="0" applyFont="1" applyFill="1" applyBorder="1" applyAlignment="1">
      <alignment horizontal="center" vertical="center" wrapText="1"/>
    </xf>
    <xf numFmtId="0" fontId="0" fillId="40" borderId="17" xfId="0" applyFill="1" applyBorder="1" applyAlignment="1">
      <alignment horizontal="center" vertical="center" wrapText="1"/>
    </xf>
    <xf numFmtId="0" fontId="68" fillId="69" borderId="17" xfId="0" applyFont="1" applyFill="1" applyBorder="1" applyAlignment="1">
      <alignment horizontal="center" vertical="center" wrapText="1"/>
    </xf>
    <xf numFmtId="0" fontId="0" fillId="61" borderId="17" xfId="0" applyFill="1" applyBorder="1" applyAlignment="1">
      <alignment horizontal="center" vertical="center" wrapText="1"/>
    </xf>
    <xf numFmtId="0" fontId="68" fillId="78" borderId="17" xfId="0" applyFont="1" applyFill="1" applyBorder="1" applyAlignment="1">
      <alignment horizontal="center" vertical="center" wrapText="1"/>
    </xf>
    <xf numFmtId="0" fontId="57" fillId="69" borderId="263" xfId="0" applyFont="1" applyFill="1" applyBorder="1" applyAlignment="1">
      <alignment horizontal="left" vertical="center" wrapText="1"/>
    </xf>
    <xf numFmtId="0" fontId="57" fillId="69" borderId="264" xfId="0" applyFont="1" applyFill="1" applyBorder="1" applyAlignment="1">
      <alignment horizontal="left" vertical="center" wrapText="1"/>
    </xf>
    <xf numFmtId="0" fontId="57" fillId="69" borderId="265" xfId="0" applyFont="1" applyFill="1" applyBorder="1" applyAlignment="1">
      <alignment horizontal="left" vertical="center" wrapText="1"/>
    </xf>
    <xf numFmtId="0" fontId="56" fillId="67" borderId="263" xfId="0" applyFont="1" applyFill="1" applyBorder="1" applyAlignment="1">
      <alignment horizontal="left" vertical="center" wrapText="1"/>
    </xf>
    <xf numFmtId="0" fontId="56" fillId="67" borderId="264" xfId="0" applyFont="1" applyFill="1" applyBorder="1" applyAlignment="1">
      <alignment horizontal="left" vertical="center" wrapText="1"/>
    </xf>
    <xf numFmtId="0" fontId="58" fillId="69" borderId="263" xfId="0" applyFont="1" applyFill="1" applyBorder="1" applyAlignment="1">
      <alignment horizontal="left" vertical="center" wrapText="1"/>
    </xf>
    <xf numFmtId="0" fontId="58" fillId="69" borderId="264" xfId="0" applyFont="1" applyFill="1" applyBorder="1" applyAlignment="1">
      <alignment horizontal="left" vertical="center" wrapText="1"/>
    </xf>
    <xf numFmtId="0" fontId="57" fillId="68" borderId="263" xfId="0" applyFont="1" applyFill="1" applyBorder="1" applyAlignment="1">
      <alignment horizontal="left" vertical="center" wrapText="1"/>
    </xf>
    <xf numFmtId="0" fontId="57" fillId="68" borderId="265" xfId="0" applyFont="1" applyFill="1" applyBorder="1" applyAlignment="1">
      <alignment horizontal="left" vertical="center" wrapText="1"/>
    </xf>
    <xf numFmtId="0" fontId="57" fillId="68" borderId="264" xfId="0" applyFont="1" applyFill="1" applyBorder="1" applyAlignment="1">
      <alignment horizontal="left" vertical="center" wrapText="1"/>
    </xf>
    <xf numFmtId="0" fontId="56" fillId="68" borderId="263" xfId="0" applyFont="1" applyFill="1" applyBorder="1" applyAlignment="1">
      <alignment horizontal="left" vertical="center" wrapText="1"/>
    </xf>
    <xf numFmtId="0" fontId="56" fillId="68" borderId="264" xfId="0" applyFont="1" applyFill="1" applyBorder="1" applyAlignment="1">
      <alignment horizontal="left" vertical="center" wrapText="1"/>
    </xf>
    <xf numFmtId="14" fontId="57" fillId="69" borderId="263" xfId="0" applyNumberFormat="1" applyFont="1" applyFill="1" applyBorder="1" applyAlignment="1">
      <alignment horizontal="left" vertical="center" wrapText="1"/>
    </xf>
    <xf numFmtId="14" fontId="57" fillId="69" borderId="264" xfId="0" applyNumberFormat="1" applyFont="1" applyFill="1" applyBorder="1" applyAlignment="1">
      <alignment horizontal="left" vertical="center" wrapText="1"/>
    </xf>
    <xf numFmtId="0" fontId="56" fillId="68" borderId="265" xfId="0" applyFont="1" applyFill="1" applyBorder="1" applyAlignment="1">
      <alignment horizontal="left" vertical="center" wrapText="1"/>
    </xf>
    <xf numFmtId="49" fontId="57" fillId="69" borderId="263" xfId="0" applyNumberFormat="1" applyFont="1" applyFill="1" applyBorder="1" applyAlignment="1">
      <alignment horizontal="left" vertical="center" wrapText="1"/>
    </xf>
    <xf numFmtId="49" fontId="57" fillId="69" borderId="264" xfId="0" applyNumberFormat="1" applyFont="1" applyFill="1" applyBorder="1" applyAlignment="1">
      <alignment horizontal="left" vertical="center" wrapText="1"/>
    </xf>
    <xf numFmtId="0" fontId="0" fillId="66" borderId="9" xfId="0" applyFill="1" applyBorder="1" applyAlignment="1">
      <alignment horizontal="center" vertical="center" wrapText="1"/>
    </xf>
    <xf numFmtId="0" fontId="0" fillId="0" borderId="10" xfId="0" applyBorder="1">
      <alignment wrapText="1"/>
    </xf>
  </cellXfs>
  <cellStyles count="56">
    <cellStyle name="%20 - Vurgu1" xfId="26" builtinId="30" customBuiltin="1"/>
    <cellStyle name="%20 - Vurgu2" xfId="30" builtinId="34" customBuiltin="1"/>
    <cellStyle name="%20 - Vurgu3" xfId="34" builtinId="38" customBuiltin="1"/>
    <cellStyle name="%20 - Vurgu4" xfId="38" builtinId="42" customBuiltin="1"/>
    <cellStyle name="%20 - Vurgu5" xfId="42" builtinId="46" customBuiltin="1"/>
    <cellStyle name="%20 - Vurgu6" xfId="46" builtinId="50" customBuiltin="1"/>
    <cellStyle name="%40 - Vurgu1" xfId="27" builtinId="31" customBuiltin="1"/>
    <cellStyle name="%40 - Vurgu2" xfId="31" builtinId="35" customBuiltin="1"/>
    <cellStyle name="%40 - Vurgu3" xfId="35" builtinId="39" customBuiltin="1"/>
    <cellStyle name="%40 - Vurgu4" xfId="39" builtinId="43" customBuiltin="1"/>
    <cellStyle name="%40 - Vurgu5" xfId="43" builtinId="47" customBuiltin="1"/>
    <cellStyle name="%40 - Vurgu6" xfId="47" builtinId="51" customBuiltin="1"/>
    <cellStyle name="%60 - Vurgu1" xfId="28" builtinId="32" customBuiltin="1"/>
    <cellStyle name="%60 - Vurgu2" xfId="32" builtinId="36" customBuiltin="1"/>
    <cellStyle name="%60 - Vurgu3" xfId="36" builtinId="40" customBuiltin="1"/>
    <cellStyle name="%60 - Vurgu4" xfId="40" builtinId="44" customBuiltin="1"/>
    <cellStyle name="%60 - Vurgu5" xfId="44" builtinId="48" customBuiltin="1"/>
    <cellStyle name="%60 - Vurgu6" xfId="48" builtinId="52" customBuiltin="1"/>
    <cellStyle name="Açıklama Metni" xfId="23" builtinId="53" customBuiltin="1"/>
    <cellStyle name="Ana Başlık" xfId="1" builtinId="15" customBuiltin="1"/>
    <cellStyle name="Bağlı Hücre" xfId="19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12" builtinId="19" customBuiltin="1"/>
    <cellStyle name="Binlik Ayracı [0]" xfId="8" builtinId="6" customBuiltin="1"/>
    <cellStyle name="Binlik Ayracı [0] 2" xfId="51" xr:uid="{00000000-0005-0000-0000-00001A000000}"/>
    <cellStyle name="Çıkış" xfId="17" builtinId="21" customBuiltin="1"/>
    <cellStyle name="Giriş" xfId="16" builtinId="20" customBuiltin="1"/>
    <cellStyle name="Hesaplama" xfId="18" builtinId="22" customBuiltin="1"/>
    <cellStyle name="İşaretli Hücre" xfId="20" builtinId="23" customBuiltin="1"/>
    <cellStyle name="İyi" xfId="13" builtinId="26" customBuiltin="1"/>
    <cellStyle name="İyi 2" xfId="52" xr:uid="{60C28EF3-849C-4DDA-BC50-4BDC9BB7FAD4}"/>
    <cellStyle name="Köprü" xfId="55" builtinId="8"/>
    <cellStyle name="Köprü 2" xfId="54" xr:uid="{B580EAD3-725F-41EA-BBD0-DD305D67DEBD}"/>
    <cellStyle name="Kötü" xfId="14" builtinId="27" customBuiltin="1"/>
    <cellStyle name="Normal" xfId="0" builtinId="0" customBuiltin="1"/>
    <cellStyle name="Normal 2" xfId="49" xr:uid="{00000000-0005-0000-0000-000023000000}"/>
    <cellStyle name="Normal 3" xfId="53" xr:uid="{A78A6EAB-FD78-49F9-99BD-18AAD14E811D}"/>
    <cellStyle name="Not" xfId="22" builtinId="10" customBuiltin="1"/>
    <cellStyle name="Nötr" xfId="15" builtinId="28" customBuiltin="1"/>
    <cellStyle name="ParaBirimi" xfId="9" builtinId="4" customBuiltin="1"/>
    <cellStyle name="ParaBirimi [0]" xfId="10" builtinId="7" customBuiltin="1"/>
    <cellStyle name="Toplam" xfId="24" builtinId="25" customBuiltin="1"/>
    <cellStyle name="Uyarı Metni" xfId="21" builtinId="11" customBuiltin="1"/>
    <cellStyle name="Virgül" xfId="7" builtinId="3" customBuiltin="1"/>
    <cellStyle name="Virgül 2" xfId="50" xr:uid="{00000000-0005-0000-0000-00002B000000}"/>
    <cellStyle name="Vurgu1" xfId="25" builtinId="29" customBuiltin="1"/>
    <cellStyle name="Vurgu2" xfId="29" builtinId="33" customBuiltin="1"/>
    <cellStyle name="Vurgu3" xfId="33" builtinId="37" customBuiltin="1"/>
    <cellStyle name="Vurgu4" xfId="37" builtinId="41" customBuiltin="1"/>
    <cellStyle name="Vurgu5" xfId="41" builtinId="45" customBuiltin="1"/>
    <cellStyle name="Vurgu6" xfId="45" builtinId="49" customBuiltin="1"/>
    <cellStyle name="Yüzde" xfId="11" builtinId="5" customBuiltin="1"/>
    <cellStyle name="Zaman" xfId="5" xr:uid="{00000000-0005-0000-0000-000033000000}"/>
    <cellStyle name="Zaman Aralığı (dakika)" xfId="6" xr:uid="{00000000-0005-0000-0000-000034000000}"/>
  </cellStyles>
  <dxfs count="0"/>
  <tableStyles count="0" defaultTableStyle="TableStyleMedium2" defaultPivotStyle="PivotStyleLight16"/>
  <colors>
    <mruColors>
      <color rgb="FF46F05E"/>
      <color rgb="FFFF99FF"/>
      <color rgb="FFEE92E7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TÜRKÇE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'TYT-DENEME'!$B$8:$AP$8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F-450B-8CED-68642E92AE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MATEMETİK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'AYT-DENEME'!$B$8:$D$8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3-4619-83D6-0BCF194A24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KİMYA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'AYT-DENEME'!$B$18:$D$18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5-46D1-8EF6-286F848F0D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FİZİK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'AYT-DENEME'!$B$13:$D$13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7-4255-9D6A-BBC6C2A1CD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BİYOLOJİ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'AYT-DENEME'!$B$23:$D$23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C-4FEB-B941-BDB524824D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MATEMATİK</a:t>
            </a:r>
            <a:r>
              <a:rPr lang="tr-TR" baseline="0"/>
              <a:t> </a:t>
            </a:r>
            <a:r>
              <a:rPr lang="tr-TR"/>
              <a:t>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'TYT-DENEME'!$B$18:$AP$18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2-406A-B374-6BC0EB6A22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SOSYAL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'TYT-DENEME'!$B$13:$AP$13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3-4A5B-A1AB-09BCFE98AB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FEN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'TYT-DENEME'!$B$23:$AP$23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A-40D5-A6FC-2921FC48E7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TÜRKÇE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'TYT-DENEME'!$B$8:$AP$8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8-4BAB-9EF6-110D6DD5DD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MATEMATİK</a:t>
            </a:r>
            <a:r>
              <a:rPr lang="tr-TR" baseline="0"/>
              <a:t> </a:t>
            </a:r>
            <a:r>
              <a:rPr lang="tr-TR"/>
              <a:t>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'TYT-DENEME'!$B$18:$AP$18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2-43F1-A8B8-9F4EBE415C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SOSYAL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'TYT-DENEME'!$B$13:$AP$13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8-4677-A558-7DAD35AE73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FEN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'TYT-DENEME'!$B$23:$AP$23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A-41D9-BF7F-A9A7D6BDC1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GENEL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'TYT-DENEME'!$B$25:$AP$25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87.25</c:v>
                </c:pt>
                <c:pt idx="9">
                  <c:v>75.75</c:v>
                </c:pt>
                <c:pt idx="10">
                  <c:v>97.5</c:v>
                </c:pt>
                <c:pt idx="11">
                  <c:v>79.25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3D-8A30-4A408C1269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26</xdr:row>
      <xdr:rowOff>14288</xdr:rowOff>
    </xdr:from>
    <xdr:to>
      <xdr:col>15</xdr:col>
      <xdr:colOff>601133</xdr:colOff>
      <xdr:row>37</xdr:row>
      <xdr:rowOff>57150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41910</xdr:rowOff>
    </xdr:from>
    <xdr:to>
      <xdr:col>15</xdr:col>
      <xdr:colOff>729403</xdr:colOff>
      <xdr:row>61</xdr:row>
      <xdr:rowOff>130492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60960</xdr:rowOff>
    </xdr:from>
    <xdr:to>
      <xdr:col>16</xdr:col>
      <xdr:colOff>8466</xdr:colOff>
      <xdr:row>49</xdr:row>
      <xdr:rowOff>103822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15</xdr:col>
      <xdr:colOff>601133</xdr:colOff>
      <xdr:row>75</xdr:row>
      <xdr:rowOff>42862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28576</xdr:colOff>
      <xdr:row>26</xdr:row>
      <xdr:rowOff>14288</xdr:rowOff>
    </xdr:from>
    <xdr:to>
      <xdr:col>15</xdr:col>
      <xdr:colOff>601133</xdr:colOff>
      <xdr:row>37</xdr:row>
      <xdr:rowOff>57150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51</xdr:row>
      <xdr:rowOff>41910</xdr:rowOff>
    </xdr:from>
    <xdr:to>
      <xdr:col>15</xdr:col>
      <xdr:colOff>729403</xdr:colOff>
      <xdr:row>61</xdr:row>
      <xdr:rowOff>130492</xdr:rowOff>
    </xdr:to>
    <xdr:graphicFrame macro="">
      <xdr:nvGraphicFramePr>
        <xdr:cNvPr id="7" name="Grafi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38</xdr:row>
      <xdr:rowOff>60960</xdr:rowOff>
    </xdr:from>
    <xdr:to>
      <xdr:col>16</xdr:col>
      <xdr:colOff>8466</xdr:colOff>
      <xdr:row>49</xdr:row>
      <xdr:rowOff>103822</xdr:rowOff>
    </xdr:to>
    <xdr:graphicFrame macro="">
      <xdr:nvGraphicFrame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15</xdr:col>
      <xdr:colOff>601133</xdr:colOff>
      <xdr:row>75</xdr:row>
      <xdr:rowOff>42862</xdr:rowOff>
    </xdr:to>
    <xdr:graphicFrame macro="">
      <xdr:nvGraphicFramePr>
        <xdr:cNvPr id="9" name="Grafi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0</xdr:colOff>
      <xdr:row>42</xdr:row>
      <xdr:rowOff>0</xdr:rowOff>
    </xdr:from>
    <xdr:to>
      <xdr:col>34</xdr:col>
      <xdr:colOff>763057</xdr:colOff>
      <xdr:row>52</xdr:row>
      <xdr:rowOff>233362</xdr:rowOff>
    </xdr:to>
    <xdr:graphicFrame macro="">
      <xdr:nvGraphicFrame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26</xdr:row>
      <xdr:rowOff>14288</xdr:rowOff>
    </xdr:from>
    <xdr:to>
      <xdr:col>15</xdr:col>
      <xdr:colOff>601133</xdr:colOff>
      <xdr:row>37</xdr:row>
      <xdr:rowOff>57150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41910</xdr:rowOff>
    </xdr:from>
    <xdr:to>
      <xdr:col>15</xdr:col>
      <xdr:colOff>729403</xdr:colOff>
      <xdr:row>61</xdr:row>
      <xdr:rowOff>130492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60960</xdr:rowOff>
    </xdr:from>
    <xdr:to>
      <xdr:col>16</xdr:col>
      <xdr:colOff>8466</xdr:colOff>
      <xdr:row>49</xdr:row>
      <xdr:rowOff>103822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15</xdr:col>
      <xdr:colOff>601133</xdr:colOff>
      <xdr:row>75</xdr:row>
      <xdr:rowOff>42862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82400</xdr:colOff>
      <xdr:row>10</xdr:row>
      <xdr:rowOff>82620</xdr:rowOff>
    </xdr:from>
    <xdr:to>
      <xdr:col>4</xdr:col>
      <xdr:colOff>82760</xdr:colOff>
      <xdr:row>10</xdr:row>
      <xdr:rowOff>82980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Mürekkep 1">
              <a:extLst>
                <a:ext uri="{FF2B5EF4-FFF2-40B4-BE49-F238E27FC236}">
                  <a16:creationId xmlns:a16="http://schemas.microsoft.com/office/drawing/2014/main" id="{8A1A035C-6654-4D2D-975B-F4D4A4A93119}"/>
                </a:ext>
              </a:extLst>
            </xdr14:cNvPr>
            <xdr14:cNvContentPartPr/>
          </xdr14:nvContentPartPr>
          <xdr14:nvPr macro=""/>
          <xdr14:xfrm>
            <a:off x="3333600" y="1797120"/>
            <a:ext cx="360" cy="360"/>
          </xdr14:xfrm>
        </xdr:contentPart>
      </mc:Choice>
      <mc:Fallback xmlns="">
        <xdr:pic>
          <xdr:nvPicPr>
            <xdr:cNvPr id="2" name="Mürekkep 1">
              <a:extLst>
                <a:ext uri="{FF2B5EF4-FFF2-40B4-BE49-F238E27FC236}">
                  <a16:creationId xmlns:a16="http://schemas.microsoft.com/office/drawing/2014/main" id="{8A1A035C-6654-4D2D-975B-F4D4A4A9311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279600" y="168912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25T17:56:32.387"/>
    </inkml:context>
    <inkml:brush xml:id="br0">
      <inkml:brushProperty name="width" value="0.3" units="cm"/>
      <inkml:brushProperty name="height" value="0.6" units="cm"/>
      <inkml:brushProperty name="color" value="#FFFFFF"/>
      <inkml:brushProperty name="tip" value="rectangle"/>
      <inkml:brushProperty name="rasterOp" value="maskPen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3" Type="http://schemas.openxmlformats.org/officeDocument/2006/relationships/hyperlink" Target="https://ertansinansahin.com/course/kaldirma-kuvveti/" TargetMode="External"/><Relationship Id="rId18" Type="http://schemas.openxmlformats.org/officeDocument/2006/relationships/hyperlink" Target="https://ertansinansahin.com/course/elektrostatik/" TargetMode="External"/><Relationship Id="rId26" Type="http://schemas.openxmlformats.org/officeDocument/2006/relationships/hyperlink" Target="https://ertansinansahin.com/course/ses-su-ve-deprem-dalgalari/" TargetMode="External"/><Relationship Id="rId39" Type="http://schemas.openxmlformats.org/officeDocument/2006/relationships/hyperlink" Target="https://ertansinansahin.com/course/buyuk-patlama-ve-parcacik-fizigi/" TargetMode="External"/><Relationship Id="rId21" Type="http://schemas.openxmlformats.org/officeDocument/2006/relationships/hyperlink" Target="https://ertansinansahin.com/course/paralel-levhalar-ve-siga/" TargetMode="External"/><Relationship Id="rId34" Type="http://schemas.openxmlformats.org/officeDocument/2006/relationships/hyperlink" Target="https://ertansinansahin.com/course/kutle-cekim-ve-kepler-yasalari/" TargetMode="External"/><Relationship Id="rId42" Type="http://schemas.openxmlformats.org/officeDocument/2006/relationships/hyperlink" Target="https://ertansinansahin.com/course/fotoelektrik-olay-ve-compton-olayi/" TargetMode="External"/><Relationship Id="rId7" Type="http://schemas.openxmlformats.org/officeDocument/2006/relationships/hyperlink" Target="https://ertansinansahin.com/course/bir-boyutta-sabit-ivmeli-hareket/" TargetMode="External"/><Relationship Id="rId2" Type="http://schemas.openxmlformats.org/officeDocument/2006/relationships/hyperlink" Target="https://ertansinansahin.com/course/madde-ve-ozellikleri/" TargetMode="External"/><Relationship Id="rId16" Type="http://schemas.openxmlformats.org/officeDocument/2006/relationships/hyperlink" Target="https://ertansinansahin.com/course/kutle-merkezi/" TargetMode="External"/><Relationship Id="rId29" Type="http://schemas.openxmlformats.org/officeDocument/2006/relationships/hyperlink" Target="https://ertansinansahin.com/course/kuresel-aynalar/" TargetMode="External"/><Relationship Id="rId1" Type="http://schemas.openxmlformats.org/officeDocument/2006/relationships/hyperlink" Target="https://ertansinansahin.com/course/fizik-bilimine-giris/" TargetMode="External"/><Relationship Id="rId6" Type="http://schemas.openxmlformats.org/officeDocument/2006/relationships/hyperlink" Target="https://ertansinansahin.com/course/newtonun-hareket-yasalari/" TargetMode="External"/><Relationship Id="rId11" Type="http://schemas.openxmlformats.org/officeDocument/2006/relationships/hyperlink" Target="https://ertansinansahin.com/course/isi-sicaklik-ve-genlesme/" TargetMode="External"/><Relationship Id="rId24" Type="http://schemas.openxmlformats.org/officeDocument/2006/relationships/hyperlink" Target="https://ertansinansahin.com/course/induksiyon-alternatif-akim-ve-transformatorler/" TargetMode="External"/><Relationship Id="rId32" Type="http://schemas.openxmlformats.org/officeDocument/2006/relationships/hyperlink" Target="https://ertansinansahin.com/course/cembersel-hareket/" TargetMode="External"/><Relationship Id="rId37" Type="http://schemas.openxmlformats.org/officeDocument/2006/relationships/hyperlink" Target="https://ertansinansahin.com/course/kuvvet-ve-kuvvet-diyagramlari/" TargetMode="External"/><Relationship Id="rId40" Type="http://schemas.openxmlformats.org/officeDocument/2006/relationships/hyperlink" Target="https://ertansinansahin.com/course/radyoaktivite/" TargetMode="External"/><Relationship Id="rId45" Type="http://schemas.openxmlformats.org/officeDocument/2006/relationships/printerSettings" Target="../printerSettings/printerSettings84.bin"/><Relationship Id="rId5" Type="http://schemas.openxmlformats.org/officeDocument/2006/relationships/hyperlink" Target="https://ertansinansahin.com/course/bagil-hareket/" TargetMode="External"/><Relationship Id="rId15" Type="http://schemas.openxmlformats.org/officeDocument/2006/relationships/hyperlink" Target="https://ertansinansahin.com/course/ders-2-kuvvet-tork-ve-denge/" TargetMode="External"/><Relationship Id="rId23" Type="http://schemas.openxmlformats.org/officeDocument/2006/relationships/hyperlink" Target="https://ertansinansahin.com/course/manyetik-alan-ve-manyetik-kuvvet/" TargetMode="External"/><Relationship Id="rId28" Type="http://schemas.openxmlformats.org/officeDocument/2006/relationships/hyperlink" Target="https://ertansinansahin.com/course/golgeler-aydinlanma-isigin-yansimasi-ve-duzlem-aynalar/" TargetMode="External"/><Relationship Id="rId36" Type="http://schemas.openxmlformats.org/officeDocument/2006/relationships/hyperlink" Target="https://ertansinansahin.com/course/sag-el-kurali-ve-uygulamalari/" TargetMode="External"/><Relationship Id="rId10" Type="http://schemas.openxmlformats.org/officeDocument/2006/relationships/hyperlink" Target="https://ertansinansahin.com/course/is-guc-ve-enerji-ii/" TargetMode="External"/><Relationship Id="rId19" Type="http://schemas.openxmlformats.org/officeDocument/2006/relationships/hyperlink" Target="https://ertansinansahin.com/course/elektrik-akimi-ve-devreleri/" TargetMode="External"/><Relationship Id="rId31" Type="http://schemas.openxmlformats.org/officeDocument/2006/relationships/hyperlink" Target="https://ertansinansahin.com/course/mercekler-ve-optik-araclar/" TargetMode="External"/><Relationship Id="rId44" Type="http://schemas.openxmlformats.org/officeDocument/2006/relationships/hyperlink" Target="https://ertansinansahin.com/course/sinir-durumlar-ve-yorumlama-teknikleri/" TargetMode="External"/><Relationship Id="rId4" Type="http://schemas.openxmlformats.org/officeDocument/2006/relationships/hyperlink" Target="https://ertansinansahin.com/course/hareket-ve-kuvvet/" TargetMode="External"/><Relationship Id="rId9" Type="http://schemas.openxmlformats.org/officeDocument/2006/relationships/hyperlink" Target="https://ertansinansahin.com/course/atislar" TargetMode="External"/><Relationship Id="rId14" Type="http://schemas.openxmlformats.org/officeDocument/2006/relationships/hyperlink" Target="https://ertansinansahin.com/course/itme-ve-momentum/" TargetMode="External"/><Relationship Id="rId22" Type="http://schemas.openxmlformats.org/officeDocument/2006/relationships/hyperlink" Target="https://ertansinansahin.com/course/miknatislar-ve-manyetizma/" TargetMode="External"/><Relationship Id="rId27" Type="http://schemas.openxmlformats.org/officeDocument/2006/relationships/hyperlink" Target="https://ertansinansahin.com/course/dalga-mekanigi-ve-elektromanyetik-dalgalar/" TargetMode="External"/><Relationship Id="rId30" Type="http://schemas.openxmlformats.org/officeDocument/2006/relationships/hyperlink" Target="https://ertansinansahin.com/course/isigin-kirilmasi-ve-renkler/" TargetMode="External"/><Relationship Id="rId35" Type="http://schemas.openxmlformats.org/officeDocument/2006/relationships/hyperlink" Target="https://ertansinansahin.com/course/basit-harmonik-hareket/" TargetMode="External"/><Relationship Id="rId43" Type="http://schemas.openxmlformats.org/officeDocument/2006/relationships/hyperlink" Target="https://ertansinansahin.com/course/modern-fizigin-teknolojideki-uygulamalari/" TargetMode="External"/><Relationship Id="rId8" Type="http://schemas.openxmlformats.org/officeDocument/2006/relationships/hyperlink" Target="https://ertansinansahin.com/course/is-guc-ve-enerji-i/" TargetMode="External"/><Relationship Id="rId3" Type="http://schemas.openxmlformats.org/officeDocument/2006/relationships/hyperlink" Target="https://ertansinansahin.com/course/vektorler/" TargetMode="External"/><Relationship Id="rId12" Type="http://schemas.openxmlformats.org/officeDocument/2006/relationships/hyperlink" Target="https://ertansinansahin.com/course/basinc/" TargetMode="External"/><Relationship Id="rId17" Type="http://schemas.openxmlformats.org/officeDocument/2006/relationships/hyperlink" Target="https://ertansinansahin.com/course/basit-makineler/" TargetMode="External"/><Relationship Id="rId25" Type="http://schemas.openxmlformats.org/officeDocument/2006/relationships/hyperlink" Target="https://ertansinansahin.com/course/dalgalara-giris-ve-yay-dalgalari/" TargetMode="External"/><Relationship Id="rId33" Type="http://schemas.openxmlformats.org/officeDocument/2006/relationships/hyperlink" Target="https://ertansinansahin.com/course/donme-yuvarlanma-ve-acisal-momentum/" TargetMode="External"/><Relationship Id="rId38" Type="http://schemas.openxmlformats.org/officeDocument/2006/relationships/hyperlink" Target="https://ertansinansahin.com/course/atom-modelleri/" TargetMode="External"/><Relationship Id="rId20" Type="http://schemas.openxmlformats.org/officeDocument/2006/relationships/hyperlink" Target="https://ertansinansahin.com/course/elektrik-alan-ve-potansiyel/" TargetMode="External"/><Relationship Id="rId41" Type="http://schemas.openxmlformats.org/officeDocument/2006/relationships/hyperlink" Target="https://ertansinansahin.com/course/ozel-gorelilik-ve-kara-cisim-isimasi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E02B-24FE-4D67-8DCE-B11E13DDC82E}">
  <sheetPr codeName="Sayfa1">
    <tabColor rgb="FFFF0000"/>
  </sheetPr>
  <dimension ref="A1:AF60"/>
  <sheetViews>
    <sheetView topLeftCell="A48" zoomScale="120" zoomScaleNormal="120" workbookViewId="0">
      <selection activeCell="B41" sqref="B41"/>
    </sheetView>
  </sheetViews>
  <sheetFormatPr defaultColWidth="9.0703125" defaultRowHeight="13.5" x14ac:dyDescent="0.25"/>
  <cols>
    <col min="1" max="1" width="2.0703125" style="257" customWidth="1"/>
    <col min="2" max="2" width="20.78515625" style="258" customWidth="1"/>
    <col min="3" max="32" width="2.2109375" style="259" customWidth="1"/>
    <col min="33" max="16384" width="9.0703125" style="256"/>
  </cols>
  <sheetData>
    <row r="1" spans="1:32" ht="10.75" customHeight="1" thickBot="1" x14ac:dyDescent="0.3"/>
    <row r="2" spans="1:32" ht="10.75" customHeight="1" x14ac:dyDescent="0.25">
      <c r="A2" s="494" t="s">
        <v>157</v>
      </c>
      <c r="B2" s="495"/>
      <c r="C2" s="488" t="s">
        <v>386</v>
      </c>
      <c r="D2" s="489"/>
      <c r="E2" s="490"/>
      <c r="F2" s="488" t="s">
        <v>386</v>
      </c>
      <c r="G2" s="489"/>
      <c r="H2" s="490"/>
      <c r="I2" s="488" t="s">
        <v>386</v>
      </c>
      <c r="J2" s="489"/>
      <c r="K2" s="490"/>
      <c r="L2" s="488" t="s">
        <v>386</v>
      </c>
      <c r="M2" s="489"/>
      <c r="N2" s="490"/>
      <c r="O2" s="488" t="s">
        <v>386</v>
      </c>
      <c r="P2" s="489"/>
      <c r="Q2" s="490"/>
      <c r="R2" s="488" t="s">
        <v>386</v>
      </c>
      <c r="S2" s="489"/>
      <c r="T2" s="490"/>
      <c r="U2" s="488" t="s">
        <v>386</v>
      </c>
      <c r="V2" s="489"/>
      <c r="W2" s="490"/>
      <c r="X2" s="488" t="s">
        <v>386</v>
      </c>
      <c r="Y2" s="489"/>
      <c r="Z2" s="490"/>
      <c r="AA2" s="488" t="s">
        <v>386</v>
      </c>
      <c r="AB2" s="489"/>
      <c r="AC2" s="490"/>
      <c r="AD2" s="488" t="s">
        <v>386</v>
      </c>
      <c r="AE2" s="489"/>
      <c r="AF2" s="491"/>
    </row>
    <row r="3" spans="1:32" ht="10.75" customHeight="1" x14ac:dyDescent="0.25">
      <c r="A3" s="492" t="s">
        <v>158</v>
      </c>
      <c r="B3" s="493"/>
      <c r="C3" s="260" t="s">
        <v>387</v>
      </c>
      <c r="D3" s="261" t="s">
        <v>388</v>
      </c>
      <c r="E3" s="262" t="s">
        <v>389</v>
      </c>
      <c r="F3" s="260" t="s">
        <v>387</v>
      </c>
      <c r="G3" s="261" t="s">
        <v>388</v>
      </c>
      <c r="H3" s="262" t="s">
        <v>389</v>
      </c>
      <c r="I3" s="260" t="s">
        <v>387</v>
      </c>
      <c r="J3" s="261" t="s">
        <v>388</v>
      </c>
      <c r="K3" s="262" t="s">
        <v>389</v>
      </c>
      <c r="L3" s="260" t="s">
        <v>387</v>
      </c>
      <c r="M3" s="261" t="s">
        <v>388</v>
      </c>
      <c r="N3" s="262" t="s">
        <v>389</v>
      </c>
      <c r="O3" s="260" t="s">
        <v>387</v>
      </c>
      <c r="P3" s="261" t="s">
        <v>388</v>
      </c>
      <c r="Q3" s="262" t="s">
        <v>389</v>
      </c>
      <c r="R3" s="260" t="s">
        <v>387</v>
      </c>
      <c r="S3" s="261" t="s">
        <v>388</v>
      </c>
      <c r="T3" s="262" t="s">
        <v>389</v>
      </c>
      <c r="U3" s="260" t="s">
        <v>387</v>
      </c>
      <c r="V3" s="261" t="s">
        <v>388</v>
      </c>
      <c r="W3" s="262" t="s">
        <v>389</v>
      </c>
      <c r="X3" s="260" t="s">
        <v>387</v>
      </c>
      <c r="Y3" s="261" t="s">
        <v>388</v>
      </c>
      <c r="Z3" s="262" t="s">
        <v>389</v>
      </c>
      <c r="AA3" s="260" t="s">
        <v>387</v>
      </c>
      <c r="AB3" s="261" t="s">
        <v>388</v>
      </c>
      <c r="AC3" s="262" t="s">
        <v>389</v>
      </c>
      <c r="AD3" s="260" t="s">
        <v>387</v>
      </c>
      <c r="AE3" s="261" t="s">
        <v>388</v>
      </c>
      <c r="AF3" s="262" t="s">
        <v>389</v>
      </c>
    </row>
    <row r="4" spans="1:32" ht="10.75" customHeight="1" x14ac:dyDescent="0.25">
      <c r="A4" s="263">
        <v>1</v>
      </c>
      <c r="B4" s="264" t="s">
        <v>159</v>
      </c>
      <c r="C4" s="265"/>
      <c r="D4" s="266"/>
      <c r="E4" s="267"/>
      <c r="F4" s="265"/>
      <c r="G4" s="266"/>
      <c r="H4" s="267"/>
      <c r="I4" s="265"/>
      <c r="J4" s="266"/>
      <c r="K4" s="267"/>
      <c r="L4" s="265"/>
      <c r="M4" s="266"/>
      <c r="N4" s="267"/>
      <c r="O4" s="265"/>
      <c r="P4" s="266"/>
      <c r="Q4" s="267"/>
      <c r="R4" s="265"/>
      <c r="S4" s="266"/>
      <c r="T4" s="267"/>
      <c r="U4" s="265"/>
      <c r="V4" s="266"/>
      <c r="W4" s="267"/>
      <c r="X4" s="265"/>
      <c r="Y4" s="266"/>
      <c r="Z4" s="267"/>
      <c r="AA4" s="265"/>
      <c r="AB4" s="266"/>
      <c r="AC4" s="267"/>
      <c r="AD4" s="265"/>
      <c r="AE4" s="266"/>
      <c r="AF4" s="268"/>
    </row>
    <row r="5" spans="1:32" ht="10.75" customHeight="1" x14ac:dyDescent="0.25">
      <c r="A5" s="269">
        <v>2</v>
      </c>
      <c r="B5" s="270" t="s">
        <v>160</v>
      </c>
      <c r="C5" s="271"/>
      <c r="D5" s="272"/>
      <c r="E5" s="273"/>
      <c r="F5" s="271"/>
      <c r="G5" s="272"/>
      <c r="H5" s="273"/>
      <c r="I5" s="271"/>
      <c r="J5" s="272"/>
      <c r="K5" s="273"/>
      <c r="L5" s="271"/>
      <c r="M5" s="272"/>
      <c r="N5" s="273"/>
      <c r="O5" s="271"/>
      <c r="P5" s="272"/>
      <c r="Q5" s="273"/>
      <c r="R5" s="271"/>
      <c r="S5" s="272"/>
      <c r="T5" s="273"/>
      <c r="U5" s="271"/>
      <c r="V5" s="272"/>
      <c r="W5" s="273"/>
      <c r="X5" s="271"/>
      <c r="Y5" s="272"/>
      <c r="Z5" s="273"/>
      <c r="AA5" s="271"/>
      <c r="AB5" s="272"/>
      <c r="AC5" s="273"/>
      <c r="AD5" s="271"/>
      <c r="AE5" s="272"/>
      <c r="AF5" s="274"/>
    </row>
    <row r="6" spans="1:32" ht="10.75" customHeight="1" x14ac:dyDescent="0.25">
      <c r="A6" s="275">
        <v>3</v>
      </c>
      <c r="B6" s="276" t="s">
        <v>161</v>
      </c>
      <c r="C6" s="277"/>
      <c r="D6" s="278"/>
      <c r="E6" s="279"/>
      <c r="F6" s="277"/>
      <c r="G6" s="278"/>
      <c r="H6" s="279"/>
      <c r="I6" s="277"/>
      <c r="J6" s="278"/>
      <c r="K6" s="279"/>
      <c r="L6" s="277"/>
      <c r="M6" s="278"/>
      <c r="N6" s="279"/>
      <c r="O6" s="277"/>
      <c r="P6" s="278"/>
      <c r="Q6" s="279"/>
      <c r="R6" s="277"/>
      <c r="S6" s="278"/>
      <c r="T6" s="279"/>
      <c r="U6" s="277"/>
      <c r="V6" s="278"/>
      <c r="W6" s="279"/>
      <c r="X6" s="277"/>
      <c r="Y6" s="278"/>
      <c r="Z6" s="279"/>
      <c r="AA6" s="277"/>
      <c r="AB6" s="278"/>
      <c r="AC6" s="279"/>
      <c r="AD6" s="277"/>
      <c r="AE6" s="278"/>
      <c r="AF6" s="280"/>
    </row>
    <row r="7" spans="1:32" ht="10.75" customHeight="1" x14ac:dyDescent="0.25">
      <c r="A7" s="269">
        <v>4</v>
      </c>
      <c r="B7" s="270" t="s">
        <v>162</v>
      </c>
      <c r="C7" s="271"/>
      <c r="D7" s="272"/>
      <c r="E7" s="273"/>
      <c r="F7" s="271"/>
      <c r="G7" s="272"/>
      <c r="H7" s="273"/>
      <c r="I7" s="271"/>
      <c r="J7" s="272"/>
      <c r="K7" s="273"/>
      <c r="L7" s="271"/>
      <c r="M7" s="272"/>
      <c r="N7" s="273"/>
      <c r="O7" s="271"/>
      <c r="P7" s="272"/>
      <c r="Q7" s="273"/>
      <c r="R7" s="271"/>
      <c r="S7" s="272"/>
      <c r="T7" s="273"/>
      <c r="U7" s="271"/>
      <c r="V7" s="272"/>
      <c r="W7" s="273"/>
      <c r="X7" s="271"/>
      <c r="Y7" s="272"/>
      <c r="Z7" s="273"/>
      <c r="AA7" s="271"/>
      <c r="AB7" s="272"/>
      <c r="AC7" s="273"/>
      <c r="AD7" s="271"/>
      <c r="AE7" s="272"/>
      <c r="AF7" s="274"/>
    </row>
    <row r="8" spans="1:32" ht="10.75" customHeight="1" x14ac:dyDescent="0.25">
      <c r="A8" s="275">
        <v>5</v>
      </c>
      <c r="B8" s="276" t="s">
        <v>163</v>
      </c>
      <c r="C8" s="277"/>
      <c r="D8" s="278"/>
      <c r="E8" s="279"/>
      <c r="F8" s="277"/>
      <c r="G8" s="278"/>
      <c r="H8" s="279"/>
      <c r="I8" s="277"/>
      <c r="J8" s="278"/>
      <c r="K8" s="279"/>
      <c r="L8" s="277"/>
      <c r="M8" s="278"/>
      <c r="N8" s="279"/>
      <c r="O8" s="277"/>
      <c r="P8" s="278"/>
      <c r="Q8" s="279"/>
      <c r="R8" s="277"/>
      <c r="S8" s="278"/>
      <c r="T8" s="279"/>
      <c r="U8" s="277"/>
      <c r="V8" s="278"/>
      <c r="W8" s="279"/>
      <c r="X8" s="277"/>
      <c r="Y8" s="278"/>
      <c r="Z8" s="279"/>
      <c r="AA8" s="277"/>
      <c r="AB8" s="278"/>
      <c r="AC8" s="279"/>
      <c r="AD8" s="277"/>
      <c r="AE8" s="278"/>
      <c r="AF8" s="280"/>
    </row>
    <row r="9" spans="1:32" ht="10.75" customHeight="1" x14ac:dyDescent="0.25">
      <c r="A9" s="269">
        <v>6</v>
      </c>
      <c r="B9" s="270" t="s">
        <v>164</v>
      </c>
      <c r="C9" s="271"/>
      <c r="D9" s="272"/>
      <c r="E9" s="273"/>
      <c r="F9" s="271"/>
      <c r="G9" s="272"/>
      <c r="H9" s="273"/>
      <c r="I9" s="271"/>
      <c r="J9" s="272"/>
      <c r="K9" s="273"/>
      <c r="L9" s="271"/>
      <c r="M9" s="272"/>
      <c r="N9" s="273"/>
      <c r="O9" s="271"/>
      <c r="P9" s="272"/>
      <c r="Q9" s="273"/>
      <c r="R9" s="271"/>
      <c r="S9" s="272"/>
      <c r="T9" s="273"/>
      <c r="U9" s="271"/>
      <c r="V9" s="272"/>
      <c r="W9" s="273"/>
      <c r="X9" s="271"/>
      <c r="Y9" s="272"/>
      <c r="Z9" s="273"/>
      <c r="AA9" s="271"/>
      <c r="AB9" s="272"/>
      <c r="AC9" s="273"/>
      <c r="AD9" s="271"/>
      <c r="AE9" s="272"/>
      <c r="AF9" s="274"/>
    </row>
    <row r="10" spans="1:32" ht="10.75" customHeight="1" thickBot="1" x14ac:dyDescent="0.3">
      <c r="A10" s="281">
        <v>7</v>
      </c>
      <c r="B10" s="282" t="s">
        <v>165</v>
      </c>
      <c r="C10" s="283"/>
      <c r="D10" s="284"/>
      <c r="E10" s="285"/>
      <c r="F10" s="283"/>
      <c r="G10" s="284"/>
      <c r="H10" s="285"/>
      <c r="I10" s="283"/>
      <c r="J10" s="284"/>
      <c r="K10" s="285"/>
      <c r="L10" s="283"/>
      <c r="M10" s="284"/>
      <c r="N10" s="285"/>
      <c r="O10" s="283"/>
      <c r="P10" s="284"/>
      <c r="Q10" s="285"/>
      <c r="R10" s="283"/>
      <c r="S10" s="284"/>
      <c r="T10" s="285"/>
      <c r="U10" s="283"/>
      <c r="V10" s="284"/>
      <c r="W10" s="285"/>
      <c r="X10" s="283"/>
      <c r="Y10" s="284"/>
      <c r="Z10" s="285"/>
      <c r="AA10" s="283"/>
      <c r="AB10" s="284"/>
      <c r="AC10" s="285"/>
      <c r="AD10" s="283"/>
      <c r="AE10" s="284"/>
      <c r="AF10" s="286"/>
    </row>
    <row r="11" spans="1:32" ht="10" customHeight="1" thickBot="1" x14ac:dyDescent="0.3">
      <c r="A11" s="287"/>
      <c r="B11" s="288"/>
    </row>
    <row r="12" spans="1:32" ht="12" customHeight="1" x14ac:dyDescent="0.25">
      <c r="A12" s="486" t="s">
        <v>166</v>
      </c>
      <c r="B12" s="487"/>
      <c r="C12" s="479" t="s">
        <v>386</v>
      </c>
      <c r="D12" s="480"/>
      <c r="E12" s="481"/>
      <c r="F12" s="479" t="s">
        <v>386</v>
      </c>
      <c r="G12" s="480"/>
      <c r="H12" s="481"/>
      <c r="I12" s="479" t="s">
        <v>386</v>
      </c>
      <c r="J12" s="480"/>
      <c r="K12" s="481"/>
      <c r="L12" s="479" t="s">
        <v>386</v>
      </c>
      <c r="M12" s="480"/>
      <c r="N12" s="481"/>
      <c r="O12" s="479" t="s">
        <v>386</v>
      </c>
      <c r="P12" s="480"/>
      <c r="Q12" s="481"/>
      <c r="R12" s="479" t="s">
        <v>386</v>
      </c>
      <c r="S12" s="480"/>
      <c r="T12" s="481"/>
      <c r="U12" s="479" t="s">
        <v>386</v>
      </c>
      <c r="V12" s="480"/>
      <c r="W12" s="481"/>
      <c r="X12" s="479" t="s">
        <v>386</v>
      </c>
      <c r="Y12" s="480"/>
      <c r="Z12" s="481"/>
      <c r="AA12" s="479" t="s">
        <v>386</v>
      </c>
      <c r="AB12" s="480"/>
      <c r="AC12" s="481"/>
      <c r="AD12" s="479" t="s">
        <v>386</v>
      </c>
      <c r="AE12" s="480"/>
      <c r="AF12" s="481"/>
    </row>
    <row r="13" spans="1:32" ht="10" customHeight="1" x14ac:dyDescent="0.25">
      <c r="A13" s="484" t="s">
        <v>158</v>
      </c>
      <c r="B13" s="485"/>
      <c r="C13" s="289" t="s">
        <v>387</v>
      </c>
      <c r="D13" s="290" t="s">
        <v>388</v>
      </c>
      <c r="E13" s="291" t="s">
        <v>389</v>
      </c>
      <c r="F13" s="289" t="s">
        <v>387</v>
      </c>
      <c r="G13" s="290" t="s">
        <v>388</v>
      </c>
      <c r="H13" s="291" t="s">
        <v>389</v>
      </c>
      <c r="I13" s="289" t="s">
        <v>387</v>
      </c>
      <c r="J13" s="290" t="s">
        <v>388</v>
      </c>
      <c r="K13" s="291" t="s">
        <v>389</v>
      </c>
      <c r="L13" s="289" t="s">
        <v>387</v>
      </c>
      <c r="M13" s="290" t="s">
        <v>388</v>
      </c>
      <c r="N13" s="291" t="s">
        <v>389</v>
      </c>
      <c r="O13" s="289" t="s">
        <v>387</v>
      </c>
      <c r="P13" s="290" t="s">
        <v>388</v>
      </c>
      <c r="Q13" s="291" t="s">
        <v>389</v>
      </c>
      <c r="R13" s="289" t="s">
        <v>387</v>
      </c>
      <c r="S13" s="290" t="s">
        <v>388</v>
      </c>
      <c r="T13" s="291" t="s">
        <v>389</v>
      </c>
      <c r="U13" s="289" t="s">
        <v>387</v>
      </c>
      <c r="V13" s="290" t="s">
        <v>388</v>
      </c>
      <c r="W13" s="291" t="s">
        <v>389</v>
      </c>
      <c r="X13" s="289" t="s">
        <v>387</v>
      </c>
      <c r="Y13" s="290" t="s">
        <v>388</v>
      </c>
      <c r="Z13" s="291" t="s">
        <v>389</v>
      </c>
      <c r="AA13" s="289" t="s">
        <v>387</v>
      </c>
      <c r="AB13" s="290" t="s">
        <v>388</v>
      </c>
      <c r="AC13" s="291" t="s">
        <v>389</v>
      </c>
      <c r="AD13" s="289" t="s">
        <v>387</v>
      </c>
      <c r="AE13" s="290" t="s">
        <v>388</v>
      </c>
      <c r="AF13" s="291" t="s">
        <v>389</v>
      </c>
    </row>
    <row r="14" spans="1:32" ht="10" customHeight="1" x14ac:dyDescent="0.25">
      <c r="A14" s="292">
        <v>2</v>
      </c>
      <c r="B14" s="293" t="s">
        <v>167</v>
      </c>
      <c r="C14" s="294"/>
      <c r="D14" s="295"/>
      <c r="E14" s="296"/>
      <c r="F14" s="294"/>
      <c r="G14" s="295"/>
      <c r="H14" s="296"/>
      <c r="I14" s="294"/>
      <c r="J14" s="295"/>
      <c r="K14" s="296"/>
      <c r="L14" s="294"/>
      <c r="M14" s="295"/>
      <c r="N14" s="296"/>
      <c r="O14" s="294"/>
      <c r="P14" s="295"/>
      <c r="Q14" s="296"/>
      <c r="R14" s="294"/>
      <c r="S14" s="295"/>
      <c r="T14" s="296"/>
      <c r="U14" s="294"/>
      <c r="V14" s="295"/>
      <c r="W14" s="296"/>
      <c r="X14" s="294"/>
      <c r="Y14" s="295"/>
      <c r="Z14" s="296"/>
      <c r="AA14" s="294"/>
      <c r="AB14" s="295"/>
      <c r="AC14" s="296"/>
      <c r="AD14" s="294"/>
      <c r="AE14" s="295"/>
      <c r="AF14" s="297"/>
    </row>
    <row r="15" spans="1:32" ht="10" customHeight="1" x14ac:dyDescent="0.25">
      <c r="A15" s="298">
        <v>3</v>
      </c>
      <c r="B15" s="299" t="s">
        <v>168</v>
      </c>
      <c r="C15" s="300"/>
      <c r="D15" s="301"/>
      <c r="E15" s="302"/>
      <c r="F15" s="300"/>
      <c r="G15" s="301"/>
      <c r="H15" s="302"/>
      <c r="I15" s="300"/>
      <c r="J15" s="301"/>
      <c r="K15" s="302"/>
      <c r="L15" s="300"/>
      <c r="M15" s="301"/>
      <c r="N15" s="302"/>
      <c r="O15" s="300"/>
      <c r="P15" s="301"/>
      <c r="Q15" s="302"/>
      <c r="R15" s="300"/>
      <c r="S15" s="301"/>
      <c r="T15" s="302"/>
      <c r="U15" s="300"/>
      <c r="V15" s="301"/>
      <c r="W15" s="302"/>
      <c r="X15" s="300"/>
      <c r="Y15" s="301"/>
      <c r="Z15" s="302"/>
      <c r="AA15" s="300"/>
      <c r="AB15" s="301"/>
      <c r="AC15" s="302"/>
      <c r="AD15" s="300"/>
      <c r="AE15" s="301"/>
      <c r="AF15" s="303"/>
    </row>
    <row r="16" spans="1:32" ht="10" customHeight="1" x14ac:dyDescent="0.25">
      <c r="A16" s="304">
        <v>4</v>
      </c>
      <c r="B16" s="305" t="s">
        <v>169</v>
      </c>
      <c r="C16" s="306"/>
      <c r="D16" s="307"/>
      <c r="E16" s="308"/>
      <c r="F16" s="306"/>
      <c r="G16" s="307"/>
      <c r="H16" s="308"/>
      <c r="I16" s="306"/>
      <c r="J16" s="307"/>
      <c r="K16" s="308"/>
      <c r="L16" s="306"/>
      <c r="M16" s="307"/>
      <c r="N16" s="308"/>
      <c r="O16" s="306"/>
      <c r="P16" s="307"/>
      <c r="Q16" s="308"/>
      <c r="R16" s="306"/>
      <c r="S16" s="307"/>
      <c r="T16" s="308"/>
      <c r="U16" s="306"/>
      <c r="V16" s="307"/>
      <c r="W16" s="308"/>
      <c r="X16" s="306"/>
      <c r="Y16" s="307"/>
      <c r="Z16" s="308"/>
      <c r="AA16" s="306"/>
      <c r="AB16" s="307"/>
      <c r="AC16" s="308"/>
      <c r="AD16" s="306"/>
      <c r="AE16" s="307"/>
      <c r="AF16" s="309"/>
    </row>
    <row r="17" spans="1:32" ht="10" customHeight="1" x14ac:dyDescent="0.25">
      <c r="A17" s="298">
        <v>5</v>
      </c>
      <c r="B17" s="299" t="s">
        <v>170</v>
      </c>
      <c r="C17" s="300"/>
      <c r="D17" s="301"/>
      <c r="E17" s="302"/>
      <c r="F17" s="300"/>
      <c r="G17" s="301"/>
      <c r="H17" s="302"/>
      <c r="I17" s="300"/>
      <c r="J17" s="301"/>
      <c r="K17" s="302"/>
      <c r="L17" s="300"/>
      <c r="M17" s="301"/>
      <c r="N17" s="302"/>
      <c r="O17" s="300"/>
      <c r="P17" s="301"/>
      <c r="Q17" s="302"/>
      <c r="R17" s="300"/>
      <c r="S17" s="301"/>
      <c r="T17" s="302"/>
      <c r="U17" s="300"/>
      <c r="V17" s="301"/>
      <c r="W17" s="302"/>
      <c r="X17" s="300"/>
      <c r="Y17" s="301"/>
      <c r="Z17" s="302"/>
      <c r="AA17" s="300"/>
      <c r="AB17" s="301"/>
      <c r="AC17" s="302"/>
      <c r="AD17" s="300"/>
      <c r="AE17" s="301"/>
      <c r="AF17" s="303"/>
    </row>
    <row r="18" spans="1:32" ht="10" customHeight="1" x14ac:dyDescent="0.25">
      <c r="A18" s="304">
        <v>6</v>
      </c>
      <c r="B18" s="305" t="s">
        <v>171</v>
      </c>
      <c r="C18" s="306"/>
      <c r="D18" s="307"/>
      <c r="E18" s="308"/>
      <c r="F18" s="306"/>
      <c r="G18" s="307"/>
      <c r="H18" s="308"/>
      <c r="I18" s="306"/>
      <c r="J18" s="307"/>
      <c r="K18" s="308"/>
      <c r="L18" s="306"/>
      <c r="M18" s="307"/>
      <c r="N18" s="308"/>
      <c r="O18" s="306"/>
      <c r="P18" s="307"/>
      <c r="Q18" s="308"/>
      <c r="R18" s="306"/>
      <c r="S18" s="307"/>
      <c r="T18" s="308"/>
      <c r="U18" s="306"/>
      <c r="V18" s="307"/>
      <c r="W18" s="308"/>
      <c r="X18" s="306"/>
      <c r="Y18" s="307"/>
      <c r="Z18" s="308"/>
      <c r="AA18" s="306"/>
      <c r="AB18" s="307"/>
      <c r="AC18" s="308"/>
      <c r="AD18" s="306"/>
      <c r="AE18" s="307"/>
      <c r="AF18" s="309"/>
    </row>
    <row r="19" spans="1:32" ht="10" customHeight="1" x14ac:dyDescent="0.25">
      <c r="A19" s="298">
        <v>7</v>
      </c>
      <c r="B19" s="299" t="s">
        <v>172</v>
      </c>
      <c r="C19" s="300"/>
      <c r="D19" s="301"/>
      <c r="E19" s="302"/>
      <c r="F19" s="300"/>
      <c r="G19" s="301"/>
      <c r="H19" s="302"/>
      <c r="I19" s="300"/>
      <c r="J19" s="301"/>
      <c r="K19" s="302"/>
      <c r="L19" s="300"/>
      <c r="M19" s="301"/>
      <c r="N19" s="302"/>
      <c r="O19" s="300"/>
      <c r="P19" s="301"/>
      <c r="Q19" s="302"/>
      <c r="R19" s="300"/>
      <c r="S19" s="301"/>
      <c r="T19" s="302"/>
      <c r="U19" s="300"/>
      <c r="V19" s="301"/>
      <c r="W19" s="302"/>
      <c r="X19" s="300"/>
      <c r="Y19" s="301"/>
      <c r="Z19" s="302"/>
      <c r="AA19" s="300"/>
      <c r="AB19" s="301"/>
      <c r="AC19" s="302"/>
      <c r="AD19" s="300"/>
      <c r="AE19" s="301"/>
      <c r="AF19" s="303"/>
    </row>
    <row r="20" spans="1:32" ht="10" customHeight="1" x14ac:dyDescent="0.25">
      <c r="A20" s="304">
        <v>8</v>
      </c>
      <c r="B20" s="305" t="s">
        <v>173</v>
      </c>
      <c r="C20" s="306"/>
      <c r="D20" s="307"/>
      <c r="E20" s="308"/>
      <c r="F20" s="306"/>
      <c r="G20" s="307"/>
      <c r="H20" s="308"/>
      <c r="I20" s="306"/>
      <c r="J20" s="307"/>
      <c r="K20" s="308"/>
      <c r="L20" s="306"/>
      <c r="M20" s="307"/>
      <c r="N20" s="308"/>
      <c r="O20" s="306"/>
      <c r="P20" s="307"/>
      <c r="Q20" s="308"/>
      <c r="R20" s="306"/>
      <c r="S20" s="307"/>
      <c r="T20" s="308"/>
      <c r="U20" s="306"/>
      <c r="V20" s="307"/>
      <c r="W20" s="308"/>
      <c r="X20" s="306"/>
      <c r="Y20" s="307"/>
      <c r="Z20" s="308"/>
      <c r="AA20" s="306"/>
      <c r="AB20" s="307"/>
      <c r="AC20" s="308"/>
      <c r="AD20" s="306"/>
      <c r="AE20" s="307"/>
      <c r="AF20" s="309"/>
    </row>
    <row r="21" spans="1:32" ht="10" customHeight="1" x14ac:dyDescent="0.25">
      <c r="A21" s="298">
        <v>9</v>
      </c>
      <c r="B21" s="299" t="s">
        <v>174</v>
      </c>
      <c r="C21" s="300"/>
      <c r="D21" s="301"/>
      <c r="E21" s="302"/>
      <c r="F21" s="300"/>
      <c r="G21" s="301"/>
      <c r="H21" s="302"/>
      <c r="I21" s="300"/>
      <c r="J21" s="301"/>
      <c r="K21" s="302"/>
      <c r="L21" s="300"/>
      <c r="M21" s="301"/>
      <c r="N21" s="302"/>
      <c r="O21" s="300"/>
      <c r="P21" s="301"/>
      <c r="Q21" s="302"/>
      <c r="R21" s="300"/>
      <c r="S21" s="301"/>
      <c r="T21" s="302"/>
      <c r="U21" s="300"/>
      <c r="V21" s="301"/>
      <c r="W21" s="302"/>
      <c r="X21" s="300"/>
      <c r="Y21" s="301"/>
      <c r="Z21" s="302"/>
      <c r="AA21" s="300"/>
      <c r="AB21" s="301"/>
      <c r="AC21" s="302"/>
      <c r="AD21" s="300"/>
      <c r="AE21" s="301"/>
      <c r="AF21" s="303"/>
    </row>
    <row r="22" spans="1:32" ht="10" customHeight="1" x14ac:dyDescent="0.25">
      <c r="A22" s="304">
        <v>10</v>
      </c>
      <c r="B22" s="305" t="s">
        <v>175</v>
      </c>
      <c r="C22" s="306"/>
      <c r="D22" s="307"/>
      <c r="E22" s="308"/>
      <c r="F22" s="306"/>
      <c r="G22" s="307"/>
      <c r="H22" s="308"/>
      <c r="I22" s="306"/>
      <c r="J22" s="307"/>
      <c r="K22" s="308"/>
      <c r="L22" s="306"/>
      <c r="M22" s="307"/>
      <c r="N22" s="308"/>
      <c r="O22" s="306"/>
      <c r="P22" s="307"/>
      <c r="Q22" s="308"/>
      <c r="R22" s="306"/>
      <c r="S22" s="307"/>
      <c r="T22" s="308"/>
      <c r="U22" s="306"/>
      <c r="V22" s="307"/>
      <c r="W22" s="308"/>
      <c r="X22" s="306"/>
      <c r="Y22" s="307"/>
      <c r="Z22" s="308"/>
      <c r="AA22" s="306"/>
      <c r="AB22" s="307"/>
      <c r="AC22" s="308"/>
      <c r="AD22" s="306"/>
      <c r="AE22" s="307"/>
      <c r="AF22" s="309"/>
    </row>
    <row r="23" spans="1:32" ht="10" customHeight="1" x14ac:dyDescent="0.25">
      <c r="A23" s="298">
        <v>11</v>
      </c>
      <c r="B23" s="299" t="s">
        <v>176</v>
      </c>
      <c r="C23" s="300"/>
      <c r="D23" s="301"/>
      <c r="E23" s="302"/>
      <c r="F23" s="300"/>
      <c r="G23" s="301"/>
      <c r="H23" s="302"/>
      <c r="I23" s="300"/>
      <c r="J23" s="301"/>
      <c r="K23" s="302"/>
      <c r="L23" s="300"/>
      <c r="M23" s="301"/>
      <c r="N23" s="302"/>
      <c r="O23" s="300"/>
      <c r="P23" s="301"/>
      <c r="Q23" s="302"/>
      <c r="R23" s="300"/>
      <c r="S23" s="301"/>
      <c r="T23" s="302"/>
      <c r="U23" s="300"/>
      <c r="V23" s="301"/>
      <c r="W23" s="302"/>
      <c r="X23" s="300"/>
      <c r="Y23" s="301"/>
      <c r="Z23" s="302"/>
      <c r="AA23" s="300"/>
      <c r="AB23" s="301"/>
      <c r="AC23" s="302"/>
      <c r="AD23" s="300"/>
      <c r="AE23" s="301"/>
      <c r="AF23" s="303"/>
    </row>
    <row r="24" spans="1:32" ht="10" customHeight="1" x14ac:dyDescent="0.25">
      <c r="A24" s="304">
        <v>12</v>
      </c>
      <c r="B24" s="305" t="s">
        <v>177</v>
      </c>
      <c r="C24" s="306"/>
      <c r="D24" s="307"/>
      <c r="E24" s="308"/>
      <c r="F24" s="306"/>
      <c r="G24" s="307"/>
      <c r="H24" s="308"/>
      <c r="I24" s="306"/>
      <c r="J24" s="307"/>
      <c r="K24" s="308"/>
      <c r="L24" s="306"/>
      <c r="M24" s="307"/>
      <c r="N24" s="308"/>
      <c r="O24" s="306"/>
      <c r="P24" s="307"/>
      <c r="Q24" s="308"/>
      <c r="R24" s="306"/>
      <c r="S24" s="307"/>
      <c r="T24" s="308"/>
      <c r="U24" s="306"/>
      <c r="V24" s="307"/>
      <c r="W24" s="308"/>
      <c r="X24" s="306"/>
      <c r="Y24" s="307"/>
      <c r="Z24" s="308"/>
      <c r="AA24" s="306"/>
      <c r="AB24" s="307"/>
      <c r="AC24" s="308"/>
      <c r="AD24" s="306"/>
      <c r="AE24" s="307"/>
      <c r="AF24" s="309"/>
    </row>
    <row r="25" spans="1:32" ht="10" customHeight="1" x14ac:dyDescent="0.25">
      <c r="A25" s="298">
        <v>13</v>
      </c>
      <c r="B25" s="299" t="s">
        <v>178</v>
      </c>
      <c r="C25" s="300"/>
      <c r="D25" s="301"/>
      <c r="E25" s="302"/>
      <c r="F25" s="300"/>
      <c r="G25" s="301"/>
      <c r="H25" s="302"/>
      <c r="I25" s="300"/>
      <c r="J25" s="301"/>
      <c r="K25" s="302"/>
      <c r="L25" s="300"/>
      <c r="M25" s="301"/>
      <c r="N25" s="302"/>
      <c r="O25" s="300"/>
      <c r="P25" s="301"/>
      <c r="Q25" s="302"/>
      <c r="R25" s="300"/>
      <c r="S25" s="301"/>
      <c r="T25" s="302"/>
      <c r="U25" s="300"/>
      <c r="V25" s="301"/>
      <c r="W25" s="302"/>
      <c r="X25" s="300"/>
      <c r="Y25" s="301"/>
      <c r="Z25" s="302"/>
      <c r="AA25" s="300"/>
      <c r="AB25" s="301"/>
      <c r="AC25" s="302"/>
      <c r="AD25" s="300"/>
      <c r="AE25" s="301"/>
      <c r="AF25" s="303"/>
    </row>
    <row r="26" spans="1:32" ht="10" customHeight="1" x14ac:dyDescent="0.25">
      <c r="A26" s="304">
        <v>14</v>
      </c>
      <c r="B26" s="305" t="s">
        <v>179</v>
      </c>
      <c r="C26" s="306"/>
      <c r="D26" s="307"/>
      <c r="E26" s="308"/>
      <c r="F26" s="306"/>
      <c r="G26" s="307"/>
      <c r="H26" s="308"/>
      <c r="I26" s="306"/>
      <c r="J26" s="307"/>
      <c r="K26" s="308"/>
      <c r="L26" s="306"/>
      <c r="M26" s="307"/>
      <c r="N26" s="308"/>
      <c r="O26" s="306"/>
      <c r="P26" s="307"/>
      <c r="Q26" s="308"/>
      <c r="R26" s="306"/>
      <c r="S26" s="307"/>
      <c r="T26" s="308"/>
      <c r="U26" s="306"/>
      <c r="V26" s="307"/>
      <c r="W26" s="308"/>
      <c r="X26" s="306"/>
      <c r="Y26" s="307"/>
      <c r="Z26" s="308"/>
      <c r="AA26" s="306"/>
      <c r="AB26" s="307"/>
      <c r="AC26" s="308"/>
      <c r="AD26" s="306"/>
      <c r="AE26" s="307"/>
      <c r="AF26" s="309"/>
    </row>
    <row r="27" spans="1:32" ht="10" customHeight="1" x14ac:dyDescent="0.25">
      <c r="A27" s="298">
        <v>15</v>
      </c>
      <c r="B27" s="299" t="s">
        <v>180</v>
      </c>
      <c r="C27" s="300"/>
      <c r="D27" s="301"/>
      <c r="E27" s="302"/>
      <c r="F27" s="300"/>
      <c r="G27" s="301"/>
      <c r="H27" s="302"/>
      <c r="I27" s="300"/>
      <c r="J27" s="301"/>
      <c r="K27" s="302"/>
      <c r="L27" s="300"/>
      <c r="M27" s="301"/>
      <c r="N27" s="302"/>
      <c r="O27" s="300"/>
      <c r="P27" s="301"/>
      <c r="Q27" s="302"/>
      <c r="R27" s="300"/>
      <c r="S27" s="301"/>
      <c r="T27" s="302"/>
      <c r="U27" s="300"/>
      <c r="V27" s="301"/>
      <c r="W27" s="302"/>
      <c r="X27" s="300"/>
      <c r="Y27" s="301"/>
      <c r="Z27" s="302"/>
      <c r="AA27" s="300"/>
      <c r="AB27" s="301"/>
      <c r="AC27" s="302"/>
      <c r="AD27" s="300"/>
      <c r="AE27" s="301"/>
      <c r="AF27" s="303"/>
    </row>
    <row r="28" spans="1:32" ht="10" customHeight="1" x14ac:dyDescent="0.25">
      <c r="A28" s="304">
        <v>16</v>
      </c>
      <c r="B28" s="305" t="s">
        <v>181</v>
      </c>
      <c r="C28" s="306"/>
      <c r="D28" s="307"/>
      <c r="E28" s="308"/>
      <c r="F28" s="306"/>
      <c r="G28" s="307"/>
      <c r="H28" s="308"/>
      <c r="I28" s="306"/>
      <c r="J28" s="307"/>
      <c r="K28" s="308"/>
      <c r="L28" s="306"/>
      <c r="M28" s="307"/>
      <c r="N28" s="308"/>
      <c r="O28" s="306"/>
      <c r="P28" s="307"/>
      <c r="Q28" s="308"/>
      <c r="R28" s="306"/>
      <c r="S28" s="307"/>
      <c r="T28" s="308"/>
      <c r="U28" s="306"/>
      <c r="V28" s="307"/>
      <c r="W28" s="308"/>
      <c r="X28" s="306"/>
      <c r="Y28" s="307"/>
      <c r="Z28" s="308"/>
      <c r="AA28" s="306"/>
      <c r="AB28" s="307"/>
      <c r="AC28" s="308"/>
      <c r="AD28" s="306"/>
      <c r="AE28" s="307"/>
      <c r="AF28" s="309"/>
    </row>
    <row r="29" spans="1:32" ht="10" customHeight="1" x14ac:dyDescent="0.25">
      <c r="A29" s="298">
        <v>17</v>
      </c>
      <c r="B29" s="299" t="s">
        <v>182</v>
      </c>
      <c r="C29" s="300"/>
      <c r="D29" s="301"/>
      <c r="E29" s="302"/>
      <c r="F29" s="300"/>
      <c r="G29" s="301"/>
      <c r="H29" s="302"/>
      <c r="I29" s="300"/>
      <c r="J29" s="301"/>
      <c r="K29" s="302"/>
      <c r="L29" s="300"/>
      <c r="M29" s="301"/>
      <c r="N29" s="302"/>
      <c r="O29" s="300"/>
      <c r="P29" s="301"/>
      <c r="Q29" s="302"/>
      <c r="R29" s="300"/>
      <c r="S29" s="301"/>
      <c r="T29" s="302"/>
      <c r="U29" s="300"/>
      <c r="V29" s="301"/>
      <c r="W29" s="302"/>
      <c r="X29" s="300"/>
      <c r="Y29" s="301"/>
      <c r="Z29" s="302"/>
      <c r="AA29" s="300"/>
      <c r="AB29" s="301"/>
      <c r="AC29" s="302"/>
      <c r="AD29" s="300"/>
      <c r="AE29" s="301"/>
      <c r="AF29" s="303"/>
    </row>
    <row r="30" spans="1:32" ht="10" customHeight="1" x14ac:dyDescent="0.25">
      <c r="A30" s="304">
        <v>18</v>
      </c>
      <c r="B30" s="305" t="s">
        <v>183</v>
      </c>
      <c r="C30" s="306"/>
      <c r="D30" s="307"/>
      <c r="E30" s="308"/>
      <c r="F30" s="306"/>
      <c r="G30" s="307"/>
      <c r="H30" s="308"/>
      <c r="I30" s="306"/>
      <c r="J30" s="307"/>
      <c r="K30" s="308"/>
      <c r="L30" s="306"/>
      <c r="M30" s="307"/>
      <c r="N30" s="308"/>
      <c r="O30" s="306"/>
      <c r="P30" s="307"/>
      <c r="Q30" s="308"/>
      <c r="R30" s="306"/>
      <c r="S30" s="307"/>
      <c r="T30" s="308"/>
      <c r="U30" s="306"/>
      <c r="V30" s="307"/>
      <c r="W30" s="308"/>
      <c r="X30" s="306"/>
      <c r="Y30" s="307"/>
      <c r="Z30" s="308"/>
      <c r="AA30" s="306"/>
      <c r="AB30" s="307"/>
      <c r="AC30" s="308"/>
      <c r="AD30" s="306"/>
      <c r="AE30" s="307"/>
      <c r="AF30" s="309"/>
    </row>
    <row r="31" spans="1:32" ht="10" customHeight="1" x14ac:dyDescent="0.25">
      <c r="A31" s="298">
        <v>19</v>
      </c>
      <c r="B31" s="299" t="s">
        <v>184</v>
      </c>
      <c r="C31" s="300"/>
      <c r="D31" s="301"/>
      <c r="E31" s="302"/>
      <c r="F31" s="300"/>
      <c r="G31" s="301"/>
      <c r="H31" s="302"/>
      <c r="I31" s="300"/>
      <c r="J31" s="301"/>
      <c r="K31" s="302"/>
      <c r="L31" s="300"/>
      <c r="M31" s="301"/>
      <c r="N31" s="302"/>
      <c r="O31" s="300"/>
      <c r="P31" s="301"/>
      <c r="Q31" s="302"/>
      <c r="R31" s="300"/>
      <c r="S31" s="301"/>
      <c r="T31" s="302"/>
      <c r="U31" s="300"/>
      <c r="V31" s="301"/>
      <c r="W31" s="302"/>
      <c r="X31" s="300"/>
      <c r="Y31" s="301"/>
      <c r="Z31" s="302"/>
      <c r="AA31" s="300"/>
      <c r="AB31" s="301"/>
      <c r="AC31" s="302"/>
      <c r="AD31" s="300"/>
      <c r="AE31" s="301"/>
      <c r="AF31" s="303"/>
    </row>
    <row r="32" spans="1:32" ht="10" customHeight="1" x14ac:dyDescent="0.25">
      <c r="A32" s="304">
        <v>20</v>
      </c>
      <c r="B32" s="305" t="s">
        <v>185</v>
      </c>
      <c r="C32" s="306"/>
      <c r="D32" s="307"/>
      <c r="E32" s="308"/>
      <c r="F32" s="306"/>
      <c r="G32" s="307"/>
      <c r="H32" s="308"/>
      <c r="I32" s="306"/>
      <c r="J32" s="307"/>
      <c r="K32" s="308"/>
      <c r="L32" s="306"/>
      <c r="M32" s="307"/>
      <c r="N32" s="308"/>
      <c r="O32" s="306"/>
      <c r="P32" s="307"/>
      <c r="Q32" s="308"/>
      <c r="R32" s="306"/>
      <c r="S32" s="307"/>
      <c r="T32" s="308"/>
      <c r="U32" s="306"/>
      <c r="V32" s="307"/>
      <c r="W32" s="308"/>
      <c r="X32" s="306"/>
      <c r="Y32" s="307"/>
      <c r="Z32" s="308"/>
      <c r="AA32" s="306"/>
      <c r="AB32" s="307"/>
      <c r="AC32" s="308"/>
      <c r="AD32" s="306"/>
      <c r="AE32" s="307"/>
      <c r="AF32" s="309"/>
    </row>
    <row r="33" spans="1:32" ht="10" customHeight="1" thickBot="1" x14ac:dyDescent="0.3">
      <c r="A33" s="310">
        <v>21</v>
      </c>
      <c r="B33" s="311" t="s">
        <v>186</v>
      </c>
      <c r="C33" s="312"/>
      <c r="D33" s="313"/>
      <c r="E33" s="314"/>
      <c r="F33" s="312"/>
      <c r="G33" s="313"/>
      <c r="H33" s="314"/>
      <c r="I33" s="312"/>
      <c r="J33" s="313"/>
      <c r="K33" s="314"/>
      <c r="L33" s="312"/>
      <c r="M33" s="313"/>
      <c r="N33" s="314"/>
      <c r="O33" s="312"/>
      <c r="P33" s="313"/>
      <c r="Q33" s="314"/>
      <c r="R33" s="312"/>
      <c r="S33" s="313"/>
      <c r="T33" s="314"/>
      <c r="U33" s="312"/>
      <c r="V33" s="313"/>
      <c r="W33" s="314"/>
      <c r="X33" s="312"/>
      <c r="Y33" s="313"/>
      <c r="Z33" s="314"/>
      <c r="AA33" s="312"/>
      <c r="AB33" s="313"/>
      <c r="AC33" s="314"/>
      <c r="AD33" s="312"/>
      <c r="AE33" s="313"/>
      <c r="AF33" s="315"/>
    </row>
    <row r="34" spans="1:32" ht="10" customHeight="1" thickBot="1" x14ac:dyDescent="0.3"/>
    <row r="35" spans="1:32" ht="10" customHeight="1" x14ac:dyDescent="0.25">
      <c r="A35" s="482" t="s">
        <v>228</v>
      </c>
      <c r="B35" s="483"/>
      <c r="C35" s="471" t="s">
        <v>386</v>
      </c>
      <c r="D35" s="472"/>
      <c r="E35" s="473"/>
      <c r="F35" s="471" t="s">
        <v>386</v>
      </c>
      <c r="G35" s="472"/>
      <c r="H35" s="473"/>
      <c r="I35" s="471" t="s">
        <v>386</v>
      </c>
      <c r="J35" s="472"/>
      <c r="K35" s="473"/>
      <c r="L35" s="471" t="s">
        <v>386</v>
      </c>
      <c r="M35" s="472"/>
      <c r="N35" s="473"/>
      <c r="O35" s="471" t="s">
        <v>386</v>
      </c>
      <c r="P35" s="472"/>
      <c r="Q35" s="473"/>
      <c r="R35" s="471" t="s">
        <v>386</v>
      </c>
      <c r="S35" s="472"/>
      <c r="T35" s="473"/>
      <c r="U35" s="471" t="s">
        <v>386</v>
      </c>
      <c r="V35" s="472"/>
      <c r="W35" s="473"/>
      <c r="X35" s="471" t="s">
        <v>386</v>
      </c>
      <c r="Y35" s="472"/>
      <c r="Z35" s="473"/>
      <c r="AA35" s="471" t="s">
        <v>386</v>
      </c>
      <c r="AB35" s="472"/>
      <c r="AC35" s="473"/>
      <c r="AD35" s="471" t="s">
        <v>386</v>
      </c>
      <c r="AE35" s="472"/>
      <c r="AF35" s="474"/>
    </row>
    <row r="36" spans="1:32" ht="10" customHeight="1" x14ac:dyDescent="0.25">
      <c r="A36" s="475" t="s">
        <v>158</v>
      </c>
      <c r="B36" s="476"/>
      <c r="C36" s="316" t="s">
        <v>387</v>
      </c>
      <c r="D36" s="317" t="s">
        <v>388</v>
      </c>
      <c r="E36" s="318" t="s">
        <v>389</v>
      </c>
      <c r="F36" s="316" t="s">
        <v>387</v>
      </c>
      <c r="G36" s="317" t="s">
        <v>388</v>
      </c>
      <c r="H36" s="318" t="s">
        <v>389</v>
      </c>
      <c r="I36" s="316" t="s">
        <v>387</v>
      </c>
      <c r="J36" s="317" t="s">
        <v>388</v>
      </c>
      <c r="K36" s="318" t="s">
        <v>389</v>
      </c>
      <c r="L36" s="316" t="s">
        <v>387</v>
      </c>
      <c r="M36" s="317" t="s">
        <v>388</v>
      </c>
      <c r="N36" s="318" t="s">
        <v>389</v>
      </c>
      <c r="O36" s="316" t="s">
        <v>387</v>
      </c>
      <c r="P36" s="317" t="s">
        <v>388</v>
      </c>
      <c r="Q36" s="318" t="s">
        <v>389</v>
      </c>
      <c r="R36" s="316" t="s">
        <v>387</v>
      </c>
      <c r="S36" s="317" t="s">
        <v>388</v>
      </c>
      <c r="T36" s="318" t="s">
        <v>389</v>
      </c>
      <c r="U36" s="316" t="s">
        <v>387</v>
      </c>
      <c r="V36" s="317" t="s">
        <v>388</v>
      </c>
      <c r="W36" s="318" t="s">
        <v>389</v>
      </c>
      <c r="X36" s="316" t="s">
        <v>387</v>
      </c>
      <c r="Y36" s="317" t="s">
        <v>388</v>
      </c>
      <c r="Z36" s="318" t="s">
        <v>389</v>
      </c>
      <c r="AA36" s="316" t="s">
        <v>387</v>
      </c>
      <c r="AB36" s="317" t="s">
        <v>388</v>
      </c>
      <c r="AC36" s="318" t="s">
        <v>389</v>
      </c>
      <c r="AD36" s="316" t="s">
        <v>387</v>
      </c>
      <c r="AE36" s="317" t="s">
        <v>388</v>
      </c>
      <c r="AF36" s="319" t="s">
        <v>389</v>
      </c>
    </row>
    <row r="37" spans="1:32" ht="10" customHeight="1" x14ac:dyDescent="0.25">
      <c r="A37" s="320">
        <v>1</v>
      </c>
      <c r="B37" s="321" t="s">
        <v>229</v>
      </c>
      <c r="C37" s="322"/>
      <c r="D37" s="323"/>
      <c r="E37" s="324"/>
      <c r="F37" s="322"/>
      <c r="G37" s="323"/>
      <c r="H37" s="324"/>
      <c r="I37" s="322"/>
      <c r="J37" s="323"/>
      <c r="K37" s="324"/>
      <c r="L37" s="322"/>
      <c r="M37" s="323"/>
      <c r="N37" s="324"/>
      <c r="O37" s="322"/>
      <c r="P37" s="323"/>
      <c r="Q37" s="324"/>
      <c r="R37" s="322"/>
      <c r="S37" s="323"/>
      <c r="T37" s="324"/>
      <c r="U37" s="322"/>
      <c r="V37" s="323"/>
      <c r="W37" s="324"/>
      <c r="X37" s="322"/>
      <c r="Y37" s="323"/>
      <c r="Z37" s="324"/>
      <c r="AA37" s="322"/>
      <c r="AB37" s="323"/>
      <c r="AC37" s="324"/>
      <c r="AD37" s="322"/>
      <c r="AE37" s="323"/>
      <c r="AF37" s="325"/>
    </row>
    <row r="38" spans="1:32" ht="10" customHeight="1" x14ac:dyDescent="0.25">
      <c r="A38" s="326">
        <v>2</v>
      </c>
      <c r="B38" s="327" t="s">
        <v>230</v>
      </c>
      <c r="C38" s="328"/>
      <c r="D38" s="329"/>
      <c r="E38" s="330"/>
      <c r="F38" s="328"/>
      <c r="G38" s="329"/>
      <c r="H38" s="330"/>
      <c r="I38" s="328"/>
      <c r="J38" s="329"/>
      <c r="K38" s="330"/>
      <c r="L38" s="328"/>
      <c r="M38" s="329"/>
      <c r="N38" s="330"/>
      <c r="O38" s="328"/>
      <c r="P38" s="329"/>
      <c r="Q38" s="330"/>
      <c r="R38" s="328"/>
      <c r="S38" s="329"/>
      <c r="T38" s="330"/>
      <c r="U38" s="328"/>
      <c r="V38" s="329"/>
      <c r="W38" s="330"/>
      <c r="X38" s="328"/>
      <c r="Y38" s="329"/>
      <c r="Z38" s="330"/>
      <c r="AA38" s="328"/>
      <c r="AB38" s="329"/>
      <c r="AC38" s="330"/>
      <c r="AD38" s="328"/>
      <c r="AE38" s="329"/>
      <c r="AF38" s="331"/>
    </row>
    <row r="39" spans="1:32" ht="10" customHeight="1" x14ac:dyDescent="0.25">
      <c r="A39" s="332">
        <v>3</v>
      </c>
      <c r="B39" s="333" t="s">
        <v>231</v>
      </c>
      <c r="C39" s="334"/>
      <c r="D39" s="335"/>
      <c r="E39" s="336"/>
      <c r="F39" s="334"/>
      <c r="G39" s="335"/>
      <c r="H39" s="336"/>
      <c r="I39" s="334"/>
      <c r="J39" s="335"/>
      <c r="K39" s="336"/>
      <c r="L39" s="334"/>
      <c r="M39" s="335"/>
      <c r="N39" s="336"/>
      <c r="O39" s="334"/>
      <c r="P39" s="335"/>
      <c r="Q39" s="336"/>
      <c r="R39" s="334"/>
      <c r="S39" s="335"/>
      <c r="T39" s="336"/>
      <c r="U39" s="334"/>
      <c r="V39" s="335"/>
      <c r="W39" s="336"/>
      <c r="X39" s="334"/>
      <c r="Y39" s="335"/>
      <c r="Z39" s="336"/>
      <c r="AA39" s="334"/>
      <c r="AB39" s="335"/>
      <c r="AC39" s="336"/>
      <c r="AD39" s="334"/>
      <c r="AE39" s="335"/>
      <c r="AF39" s="337"/>
    </row>
    <row r="40" spans="1:32" ht="10" customHeight="1" x14ac:dyDescent="0.25">
      <c r="A40" s="326">
        <v>4</v>
      </c>
      <c r="B40" s="327" t="s">
        <v>232</v>
      </c>
      <c r="C40" s="328"/>
      <c r="D40" s="329"/>
      <c r="E40" s="330"/>
      <c r="F40" s="328"/>
      <c r="G40" s="329"/>
      <c r="H40" s="330"/>
      <c r="I40" s="328"/>
      <c r="J40" s="329"/>
      <c r="K40" s="330"/>
      <c r="L40" s="328"/>
      <c r="M40" s="329"/>
      <c r="N40" s="330"/>
      <c r="O40" s="328"/>
      <c r="P40" s="329"/>
      <c r="Q40" s="330"/>
      <c r="R40" s="328"/>
      <c r="S40" s="329"/>
      <c r="T40" s="330"/>
      <c r="U40" s="328"/>
      <c r="V40" s="329"/>
      <c r="W40" s="330"/>
      <c r="X40" s="328"/>
      <c r="Y40" s="329"/>
      <c r="Z40" s="330"/>
      <c r="AA40" s="328"/>
      <c r="AB40" s="329"/>
      <c r="AC40" s="330"/>
      <c r="AD40" s="328"/>
      <c r="AE40" s="329"/>
      <c r="AF40" s="331"/>
    </row>
    <row r="41" spans="1:32" ht="10" customHeight="1" x14ac:dyDescent="0.25">
      <c r="A41" s="332">
        <v>5</v>
      </c>
      <c r="B41" s="333" t="s">
        <v>233</v>
      </c>
      <c r="C41" s="334"/>
      <c r="D41" s="335"/>
      <c r="E41" s="336"/>
      <c r="F41" s="334"/>
      <c r="G41" s="335"/>
      <c r="H41" s="336"/>
      <c r="I41" s="334"/>
      <c r="J41" s="335"/>
      <c r="K41" s="336"/>
      <c r="L41" s="334"/>
      <c r="M41" s="335"/>
      <c r="N41" s="336"/>
      <c r="O41" s="334"/>
      <c r="P41" s="335"/>
      <c r="Q41" s="336"/>
      <c r="R41" s="334"/>
      <c r="S41" s="335"/>
      <c r="T41" s="336"/>
      <c r="U41" s="334"/>
      <c r="V41" s="335"/>
      <c r="W41" s="336"/>
      <c r="X41" s="334"/>
      <c r="Y41" s="335"/>
      <c r="Z41" s="336"/>
      <c r="AA41" s="334"/>
      <c r="AB41" s="335"/>
      <c r="AC41" s="336"/>
      <c r="AD41" s="334"/>
      <c r="AE41" s="335"/>
      <c r="AF41" s="337"/>
    </row>
    <row r="42" spans="1:32" ht="10" customHeight="1" x14ac:dyDescent="0.25">
      <c r="A42" s="326">
        <v>6</v>
      </c>
      <c r="B42" s="327" t="s">
        <v>234</v>
      </c>
      <c r="C42" s="328"/>
      <c r="D42" s="329"/>
      <c r="E42" s="330"/>
      <c r="F42" s="328"/>
      <c r="G42" s="329"/>
      <c r="H42" s="330"/>
      <c r="I42" s="328"/>
      <c r="J42" s="329"/>
      <c r="K42" s="330"/>
      <c r="L42" s="328"/>
      <c r="M42" s="329"/>
      <c r="N42" s="330"/>
      <c r="O42" s="328"/>
      <c r="P42" s="329"/>
      <c r="Q42" s="330"/>
      <c r="R42" s="328"/>
      <c r="S42" s="329"/>
      <c r="T42" s="330"/>
      <c r="U42" s="328"/>
      <c r="V42" s="329"/>
      <c r="W42" s="330"/>
      <c r="X42" s="328"/>
      <c r="Y42" s="329"/>
      <c r="Z42" s="330"/>
      <c r="AA42" s="328"/>
      <c r="AB42" s="329"/>
      <c r="AC42" s="330"/>
      <c r="AD42" s="328"/>
      <c r="AE42" s="329"/>
      <c r="AF42" s="331"/>
    </row>
    <row r="43" spans="1:32" ht="10" customHeight="1" x14ac:dyDescent="0.25">
      <c r="A43" s="332">
        <v>7</v>
      </c>
      <c r="B43" s="333" t="s">
        <v>235</v>
      </c>
      <c r="C43" s="334"/>
      <c r="D43" s="335"/>
      <c r="E43" s="336"/>
      <c r="F43" s="334"/>
      <c r="G43" s="335"/>
      <c r="H43" s="336"/>
      <c r="I43" s="334"/>
      <c r="J43" s="335"/>
      <c r="K43" s="336"/>
      <c r="L43" s="334"/>
      <c r="M43" s="335"/>
      <c r="N43" s="336"/>
      <c r="O43" s="334"/>
      <c r="P43" s="335"/>
      <c r="Q43" s="336"/>
      <c r="R43" s="334"/>
      <c r="S43" s="335"/>
      <c r="T43" s="336"/>
      <c r="U43" s="334"/>
      <c r="V43" s="335"/>
      <c r="W43" s="336"/>
      <c r="X43" s="334"/>
      <c r="Y43" s="335"/>
      <c r="Z43" s="336"/>
      <c r="AA43" s="334"/>
      <c r="AB43" s="335"/>
      <c r="AC43" s="336"/>
      <c r="AD43" s="334"/>
      <c r="AE43" s="335"/>
      <c r="AF43" s="337"/>
    </row>
    <row r="44" spans="1:32" ht="10" customHeight="1" x14ac:dyDescent="0.25">
      <c r="A44" s="326">
        <v>8</v>
      </c>
      <c r="B44" s="327" t="s">
        <v>236</v>
      </c>
      <c r="C44" s="328"/>
      <c r="D44" s="329"/>
      <c r="E44" s="330"/>
      <c r="F44" s="328"/>
      <c r="G44" s="329"/>
      <c r="H44" s="330"/>
      <c r="I44" s="328"/>
      <c r="J44" s="329"/>
      <c r="K44" s="330"/>
      <c r="L44" s="328"/>
      <c r="M44" s="329"/>
      <c r="N44" s="330"/>
      <c r="O44" s="328"/>
      <c r="P44" s="329"/>
      <c r="Q44" s="330"/>
      <c r="R44" s="328"/>
      <c r="S44" s="329"/>
      <c r="T44" s="330"/>
      <c r="U44" s="328"/>
      <c r="V44" s="329"/>
      <c r="W44" s="330"/>
      <c r="X44" s="328"/>
      <c r="Y44" s="329"/>
      <c r="Z44" s="330"/>
      <c r="AA44" s="328"/>
      <c r="AB44" s="329"/>
      <c r="AC44" s="330"/>
      <c r="AD44" s="328"/>
      <c r="AE44" s="329"/>
      <c r="AF44" s="331"/>
    </row>
    <row r="45" spans="1:32" ht="10" customHeight="1" x14ac:dyDescent="0.25">
      <c r="A45" s="332">
        <v>9</v>
      </c>
      <c r="B45" s="333" t="s">
        <v>237</v>
      </c>
      <c r="C45" s="334"/>
      <c r="D45" s="335"/>
      <c r="E45" s="336"/>
      <c r="F45" s="334"/>
      <c r="G45" s="335"/>
      <c r="H45" s="336"/>
      <c r="I45" s="334"/>
      <c r="J45" s="335"/>
      <c r="K45" s="336"/>
      <c r="L45" s="334"/>
      <c r="M45" s="335"/>
      <c r="N45" s="336"/>
      <c r="O45" s="334"/>
      <c r="P45" s="335"/>
      <c r="Q45" s="336"/>
      <c r="R45" s="334"/>
      <c r="S45" s="335"/>
      <c r="T45" s="336"/>
      <c r="U45" s="334"/>
      <c r="V45" s="335"/>
      <c r="W45" s="336"/>
      <c r="X45" s="334"/>
      <c r="Y45" s="335"/>
      <c r="Z45" s="336"/>
      <c r="AA45" s="334"/>
      <c r="AB45" s="335"/>
      <c r="AC45" s="336"/>
      <c r="AD45" s="334"/>
      <c r="AE45" s="335"/>
      <c r="AF45" s="337"/>
    </row>
    <row r="46" spans="1:32" ht="10" customHeight="1" x14ac:dyDescent="0.25">
      <c r="A46" s="326">
        <v>10</v>
      </c>
      <c r="B46" s="327" t="s">
        <v>238</v>
      </c>
      <c r="C46" s="328"/>
      <c r="D46" s="329"/>
      <c r="E46" s="330"/>
      <c r="F46" s="328"/>
      <c r="G46" s="329"/>
      <c r="H46" s="330"/>
      <c r="I46" s="328"/>
      <c r="J46" s="329"/>
      <c r="K46" s="330"/>
      <c r="L46" s="328"/>
      <c r="M46" s="329"/>
      <c r="N46" s="330"/>
      <c r="O46" s="328"/>
      <c r="P46" s="329"/>
      <c r="Q46" s="330"/>
      <c r="R46" s="328"/>
      <c r="S46" s="329"/>
      <c r="T46" s="330"/>
      <c r="U46" s="328"/>
      <c r="V46" s="329"/>
      <c r="W46" s="330"/>
      <c r="X46" s="328"/>
      <c r="Y46" s="329"/>
      <c r="Z46" s="330"/>
      <c r="AA46" s="328"/>
      <c r="AB46" s="329"/>
      <c r="AC46" s="330"/>
      <c r="AD46" s="328"/>
      <c r="AE46" s="329"/>
      <c r="AF46" s="331"/>
    </row>
    <row r="47" spans="1:32" ht="10" customHeight="1" x14ac:dyDescent="0.25">
      <c r="A47" s="332">
        <v>11</v>
      </c>
      <c r="B47" s="333" t="s">
        <v>239</v>
      </c>
      <c r="C47" s="334"/>
      <c r="D47" s="335"/>
      <c r="E47" s="336"/>
      <c r="F47" s="334"/>
      <c r="G47" s="335"/>
      <c r="H47" s="336"/>
      <c r="I47" s="334"/>
      <c r="J47" s="335"/>
      <c r="K47" s="336"/>
      <c r="L47" s="334"/>
      <c r="M47" s="335"/>
      <c r="N47" s="336"/>
      <c r="O47" s="334"/>
      <c r="P47" s="335"/>
      <c r="Q47" s="336"/>
      <c r="R47" s="334"/>
      <c r="S47" s="335"/>
      <c r="T47" s="336"/>
      <c r="U47" s="334"/>
      <c r="V47" s="335"/>
      <c r="W47" s="336"/>
      <c r="X47" s="334"/>
      <c r="Y47" s="335"/>
      <c r="Z47" s="336"/>
      <c r="AA47" s="334"/>
      <c r="AB47" s="335"/>
      <c r="AC47" s="336"/>
      <c r="AD47" s="334"/>
      <c r="AE47" s="335"/>
      <c r="AF47" s="337"/>
    </row>
    <row r="48" spans="1:32" ht="10" customHeight="1" x14ac:dyDescent="0.25">
      <c r="A48" s="326">
        <v>12</v>
      </c>
      <c r="B48" s="327" t="s">
        <v>240</v>
      </c>
      <c r="C48" s="328"/>
      <c r="D48" s="329"/>
      <c r="E48" s="330"/>
      <c r="F48" s="328"/>
      <c r="G48" s="329"/>
      <c r="H48" s="330"/>
      <c r="I48" s="328"/>
      <c r="J48" s="329"/>
      <c r="K48" s="330"/>
      <c r="L48" s="328"/>
      <c r="M48" s="329"/>
      <c r="N48" s="330"/>
      <c r="O48" s="328"/>
      <c r="P48" s="329"/>
      <c r="Q48" s="330"/>
      <c r="R48" s="328"/>
      <c r="S48" s="329"/>
      <c r="T48" s="330"/>
      <c r="U48" s="328"/>
      <c r="V48" s="329"/>
      <c r="W48" s="330"/>
      <c r="X48" s="328"/>
      <c r="Y48" s="329"/>
      <c r="Z48" s="330"/>
      <c r="AA48" s="328"/>
      <c r="AB48" s="329"/>
      <c r="AC48" s="330"/>
      <c r="AD48" s="328"/>
      <c r="AE48" s="329"/>
      <c r="AF48" s="331"/>
    </row>
    <row r="49" spans="1:32" ht="10" customHeight="1" x14ac:dyDescent="0.25">
      <c r="A49" s="332">
        <v>13</v>
      </c>
      <c r="B49" s="333" t="s">
        <v>241</v>
      </c>
      <c r="C49" s="334"/>
      <c r="D49" s="335"/>
      <c r="E49" s="336"/>
      <c r="F49" s="334"/>
      <c r="G49" s="335"/>
      <c r="H49" s="336"/>
      <c r="I49" s="334"/>
      <c r="J49" s="335"/>
      <c r="K49" s="336"/>
      <c r="L49" s="334"/>
      <c r="M49" s="335"/>
      <c r="N49" s="336"/>
      <c r="O49" s="334"/>
      <c r="P49" s="335"/>
      <c r="Q49" s="336"/>
      <c r="R49" s="334"/>
      <c r="S49" s="335"/>
      <c r="T49" s="336"/>
      <c r="U49" s="334"/>
      <c r="V49" s="335"/>
      <c r="W49" s="336"/>
      <c r="X49" s="334"/>
      <c r="Y49" s="335"/>
      <c r="Z49" s="336"/>
      <c r="AA49" s="334"/>
      <c r="AB49" s="335"/>
      <c r="AC49" s="336"/>
      <c r="AD49" s="334"/>
      <c r="AE49" s="335"/>
      <c r="AF49" s="337"/>
    </row>
    <row r="50" spans="1:32" ht="10" customHeight="1" thickBot="1" x14ac:dyDescent="0.3">
      <c r="A50" s="338">
        <v>14</v>
      </c>
      <c r="B50" s="339" t="s">
        <v>242</v>
      </c>
      <c r="C50" s="340"/>
      <c r="D50" s="341"/>
      <c r="E50" s="342"/>
      <c r="F50" s="340"/>
      <c r="G50" s="341"/>
      <c r="H50" s="342"/>
      <c r="I50" s="340"/>
      <c r="J50" s="341"/>
      <c r="K50" s="342"/>
      <c r="L50" s="340"/>
      <c r="M50" s="341"/>
      <c r="N50" s="342"/>
      <c r="O50" s="340"/>
      <c r="P50" s="341"/>
      <c r="Q50" s="342"/>
      <c r="R50" s="340"/>
      <c r="S50" s="341"/>
      <c r="T50" s="342"/>
      <c r="U50" s="340"/>
      <c r="V50" s="341"/>
      <c r="W50" s="342"/>
      <c r="X50" s="340"/>
      <c r="Y50" s="341"/>
      <c r="Z50" s="342"/>
      <c r="AA50" s="340"/>
      <c r="AB50" s="341"/>
      <c r="AC50" s="342"/>
      <c r="AD50" s="340"/>
      <c r="AE50" s="341"/>
      <c r="AF50" s="343"/>
    </row>
    <row r="51" spans="1:32" ht="10" customHeight="1" thickBot="1" x14ac:dyDescent="0.3"/>
    <row r="52" spans="1:32" ht="10" customHeight="1" x14ac:dyDescent="0.25">
      <c r="A52" s="477" t="s">
        <v>243</v>
      </c>
      <c r="B52" s="478"/>
      <c r="C52" s="465" t="s">
        <v>386</v>
      </c>
      <c r="D52" s="466"/>
      <c r="E52" s="467"/>
      <c r="F52" s="465" t="s">
        <v>386</v>
      </c>
      <c r="G52" s="466"/>
      <c r="H52" s="467"/>
      <c r="I52" s="465" t="s">
        <v>386</v>
      </c>
      <c r="J52" s="466"/>
      <c r="K52" s="467"/>
      <c r="L52" s="465" t="s">
        <v>386</v>
      </c>
      <c r="M52" s="466"/>
      <c r="N52" s="467"/>
      <c r="O52" s="465" t="s">
        <v>386</v>
      </c>
      <c r="P52" s="466"/>
      <c r="Q52" s="467"/>
      <c r="R52" s="465" t="s">
        <v>386</v>
      </c>
      <c r="S52" s="466"/>
      <c r="T52" s="467"/>
      <c r="U52" s="465" t="s">
        <v>386</v>
      </c>
      <c r="V52" s="466"/>
      <c r="W52" s="467"/>
      <c r="X52" s="465" t="s">
        <v>386</v>
      </c>
      <c r="Y52" s="466"/>
      <c r="Z52" s="467"/>
      <c r="AA52" s="465" t="s">
        <v>386</v>
      </c>
      <c r="AB52" s="466"/>
      <c r="AC52" s="467"/>
      <c r="AD52" s="465" t="s">
        <v>386</v>
      </c>
      <c r="AE52" s="466"/>
      <c r="AF52" s="468"/>
    </row>
    <row r="53" spans="1:32" ht="10" customHeight="1" x14ac:dyDescent="0.25">
      <c r="A53" s="469" t="s">
        <v>158</v>
      </c>
      <c r="B53" s="470"/>
      <c r="C53" s="344" t="s">
        <v>387</v>
      </c>
      <c r="D53" s="345" t="s">
        <v>388</v>
      </c>
      <c r="E53" s="346" t="s">
        <v>389</v>
      </c>
      <c r="F53" s="344" t="s">
        <v>387</v>
      </c>
      <c r="G53" s="345" t="s">
        <v>388</v>
      </c>
      <c r="H53" s="346" t="s">
        <v>389</v>
      </c>
      <c r="I53" s="344" t="s">
        <v>387</v>
      </c>
      <c r="J53" s="345" t="s">
        <v>388</v>
      </c>
      <c r="K53" s="346" t="s">
        <v>389</v>
      </c>
      <c r="L53" s="344" t="s">
        <v>387</v>
      </c>
      <c r="M53" s="345" t="s">
        <v>388</v>
      </c>
      <c r="N53" s="346" t="s">
        <v>389</v>
      </c>
      <c r="O53" s="344" t="s">
        <v>387</v>
      </c>
      <c r="P53" s="345" t="s">
        <v>388</v>
      </c>
      <c r="Q53" s="346" t="s">
        <v>389</v>
      </c>
      <c r="R53" s="344" t="s">
        <v>387</v>
      </c>
      <c r="S53" s="345" t="s">
        <v>388</v>
      </c>
      <c r="T53" s="346" t="s">
        <v>389</v>
      </c>
      <c r="U53" s="344" t="s">
        <v>387</v>
      </c>
      <c r="V53" s="345" t="s">
        <v>388</v>
      </c>
      <c r="W53" s="346" t="s">
        <v>389</v>
      </c>
      <c r="X53" s="344" t="s">
        <v>387</v>
      </c>
      <c r="Y53" s="345" t="s">
        <v>388</v>
      </c>
      <c r="Z53" s="346" t="s">
        <v>389</v>
      </c>
      <c r="AA53" s="344" t="s">
        <v>387</v>
      </c>
      <c r="AB53" s="345" t="s">
        <v>388</v>
      </c>
      <c r="AC53" s="346" t="s">
        <v>389</v>
      </c>
      <c r="AD53" s="347" t="s">
        <v>387</v>
      </c>
      <c r="AE53" s="345" t="s">
        <v>388</v>
      </c>
      <c r="AF53" s="348" t="s">
        <v>389</v>
      </c>
    </row>
    <row r="54" spans="1:32" ht="10" customHeight="1" x14ac:dyDescent="0.25">
      <c r="A54" s="349">
        <v>1</v>
      </c>
      <c r="B54" s="350" t="s">
        <v>244</v>
      </c>
      <c r="C54" s="351"/>
      <c r="D54" s="352"/>
      <c r="E54" s="353"/>
      <c r="F54" s="351"/>
      <c r="G54" s="352"/>
      <c r="H54" s="353"/>
      <c r="I54" s="351"/>
      <c r="J54" s="352"/>
      <c r="K54" s="353"/>
      <c r="L54" s="351"/>
      <c r="M54" s="352"/>
      <c r="N54" s="353"/>
      <c r="O54" s="351"/>
      <c r="P54" s="352"/>
      <c r="Q54" s="353"/>
      <c r="R54" s="351"/>
      <c r="S54" s="352"/>
      <c r="T54" s="353"/>
      <c r="U54" s="351"/>
      <c r="V54" s="352"/>
      <c r="W54" s="353"/>
      <c r="X54" s="351"/>
      <c r="Y54" s="352"/>
      <c r="Z54" s="353"/>
      <c r="AA54" s="351"/>
      <c r="AB54" s="352"/>
      <c r="AC54" s="353"/>
      <c r="AD54" s="351"/>
      <c r="AE54" s="352"/>
      <c r="AF54" s="354"/>
    </row>
    <row r="55" spans="1:32" ht="10" customHeight="1" x14ac:dyDescent="0.25">
      <c r="A55" s="355">
        <v>2</v>
      </c>
      <c r="B55" s="356" t="s">
        <v>245</v>
      </c>
      <c r="C55" s="357"/>
      <c r="D55" s="358"/>
      <c r="E55" s="359"/>
      <c r="F55" s="357"/>
      <c r="G55" s="358"/>
      <c r="H55" s="359"/>
      <c r="I55" s="357"/>
      <c r="J55" s="358"/>
      <c r="K55" s="359"/>
      <c r="L55" s="357"/>
      <c r="M55" s="358"/>
      <c r="N55" s="359"/>
      <c r="O55" s="357"/>
      <c r="P55" s="358"/>
      <c r="Q55" s="359"/>
      <c r="R55" s="357"/>
      <c r="S55" s="358"/>
      <c r="T55" s="359"/>
      <c r="U55" s="357"/>
      <c r="V55" s="358"/>
      <c r="W55" s="359"/>
      <c r="X55" s="357"/>
      <c r="Y55" s="358"/>
      <c r="Z55" s="359"/>
      <c r="AA55" s="357"/>
      <c r="AB55" s="358"/>
      <c r="AC55" s="359"/>
      <c r="AD55" s="357"/>
      <c r="AE55" s="358"/>
      <c r="AF55" s="360"/>
    </row>
    <row r="56" spans="1:32" ht="10" customHeight="1" x14ac:dyDescent="0.25">
      <c r="A56" s="361">
        <v>3</v>
      </c>
      <c r="B56" s="362" t="s">
        <v>246</v>
      </c>
      <c r="C56" s="363"/>
      <c r="D56" s="364"/>
      <c r="E56" s="365"/>
      <c r="F56" s="363"/>
      <c r="G56" s="364"/>
      <c r="H56" s="365"/>
      <c r="I56" s="363"/>
      <c r="J56" s="364"/>
      <c r="K56" s="365"/>
      <c r="L56" s="363"/>
      <c r="M56" s="364"/>
      <c r="N56" s="365"/>
      <c r="O56" s="363"/>
      <c r="P56" s="364"/>
      <c r="Q56" s="365"/>
      <c r="R56" s="363"/>
      <c r="S56" s="364"/>
      <c r="T56" s="365"/>
      <c r="U56" s="363"/>
      <c r="V56" s="364"/>
      <c r="W56" s="365"/>
      <c r="X56" s="363"/>
      <c r="Y56" s="364"/>
      <c r="Z56" s="365"/>
      <c r="AA56" s="363"/>
      <c r="AB56" s="364"/>
      <c r="AC56" s="365"/>
      <c r="AD56" s="363"/>
      <c r="AE56" s="364"/>
      <c r="AF56" s="366"/>
    </row>
    <row r="57" spans="1:32" ht="10" customHeight="1" x14ac:dyDescent="0.25">
      <c r="A57" s="355">
        <v>4</v>
      </c>
      <c r="B57" s="356" t="s">
        <v>247</v>
      </c>
      <c r="C57" s="357"/>
      <c r="D57" s="358"/>
      <c r="E57" s="359"/>
      <c r="F57" s="357"/>
      <c r="G57" s="358"/>
      <c r="H57" s="359"/>
      <c r="I57" s="357"/>
      <c r="J57" s="358"/>
      <c r="K57" s="359"/>
      <c r="L57" s="357"/>
      <c r="M57" s="358"/>
      <c r="N57" s="359"/>
      <c r="O57" s="357"/>
      <c r="P57" s="358"/>
      <c r="Q57" s="359"/>
      <c r="R57" s="357"/>
      <c r="S57" s="358"/>
      <c r="T57" s="359"/>
      <c r="U57" s="357"/>
      <c r="V57" s="358"/>
      <c r="W57" s="359"/>
      <c r="X57" s="357"/>
      <c r="Y57" s="358"/>
      <c r="Z57" s="359"/>
      <c r="AA57" s="357"/>
      <c r="AB57" s="358"/>
      <c r="AC57" s="359"/>
      <c r="AD57" s="357"/>
      <c r="AE57" s="358"/>
      <c r="AF57" s="360"/>
    </row>
    <row r="58" spans="1:32" ht="10" customHeight="1" x14ac:dyDescent="0.25">
      <c r="A58" s="361">
        <v>5</v>
      </c>
      <c r="B58" s="362" t="s">
        <v>399</v>
      </c>
      <c r="C58" s="363"/>
      <c r="D58" s="364"/>
      <c r="E58" s="365"/>
      <c r="F58" s="363"/>
      <c r="G58" s="364"/>
      <c r="H58" s="365"/>
      <c r="I58" s="363"/>
      <c r="J58" s="364"/>
      <c r="K58" s="365"/>
      <c r="L58" s="363"/>
      <c r="M58" s="364"/>
      <c r="N58" s="365"/>
      <c r="O58" s="363"/>
      <c r="P58" s="364"/>
      <c r="Q58" s="365"/>
      <c r="R58" s="363"/>
      <c r="S58" s="364"/>
      <c r="T58" s="365"/>
      <c r="U58" s="363"/>
      <c r="V58" s="364"/>
      <c r="W58" s="365"/>
      <c r="X58" s="363"/>
      <c r="Y58" s="364"/>
      <c r="Z58" s="365"/>
      <c r="AA58" s="363"/>
      <c r="AB58" s="364"/>
      <c r="AC58" s="365"/>
      <c r="AD58" s="363"/>
      <c r="AE58" s="364"/>
      <c r="AF58" s="366"/>
    </row>
    <row r="59" spans="1:32" ht="10" customHeight="1" x14ac:dyDescent="0.25">
      <c r="A59" s="355">
        <v>6</v>
      </c>
      <c r="B59" s="356" t="s">
        <v>248</v>
      </c>
      <c r="C59" s="357"/>
      <c r="D59" s="358"/>
      <c r="E59" s="359"/>
      <c r="F59" s="357"/>
      <c r="G59" s="358"/>
      <c r="H59" s="359"/>
      <c r="I59" s="357"/>
      <c r="J59" s="358"/>
      <c r="K59" s="359"/>
      <c r="L59" s="357"/>
      <c r="M59" s="358"/>
      <c r="N59" s="359"/>
      <c r="O59" s="357"/>
      <c r="P59" s="358"/>
      <c r="Q59" s="359"/>
      <c r="R59" s="357"/>
      <c r="S59" s="358"/>
      <c r="T59" s="359"/>
      <c r="U59" s="357"/>
      <c r="V59" s="358"/>
      <c r="W59" s="359"/>
      <c r="X59" s="357"/>
      <c r="Y59" s="358"/>
      <c r="Z59" s="359"/>
      <c r="AA59" s="357"/>
      <c r="AB59" s="358"/>
      <c r="AC59" s="359"/>
      <c r="AD59" s="357"/>
      <c r="AE59" s="358"/>
      <c r="AF59" s="360"/>
    </row>
    <row r="60" spans="1:32" ht="10" customHeight="1" thickBot="1" x14ac:dyDescent="0.3">
      <c r="A60" s="367">
        <v>7</v>
      </c>
      <c r="B60" s="368" t="s">
        <v>249</v>
      </c>
      <c r="C60" s="369"/>
      <c r="D60" s="370"/>
      <c r="E60" s="371"/>
      <c r="F60" s="369"/>
      <c r="G60" s="370"/>
      <c r="H60" s="371"/>
      <c r="I60" s="369"/>
      <c r="J60" s="370"/>
      <c r="K60" s="371"/>
      <c r="L60" s="369"/>
      <c r="M60" s="370"/>
      <c r="N60" s="371"/>
      <c r="O60" s="369"/>
      <c r="P60" s="370"/>
      <c r="Q60" s="371"/>
      <c r="R60" s="369"/>
      <c r="S60" s="370"/>
      <c r="T60" s="371"/>
      <c r="U60" s="369"/>
      <c r="V60" s="370"/>
      <c r="W60" s="371"/>
      <c r="X60" s="369"/>
      <c r="Y60" s="370"/>
      <c r="Z60" s="371"/>
      <c r="AA60" s="369"/>
      <c r="AB60" s="370"/>
      <c r="AC60" s="371"/>
      <c r="AD60" s="369"/>
      <c r="AE60" s="370"/>
      <c r="AF60" s="372"/>
    </row>
  </sheetData>
  <mergeCells count="48">
    <mergeCell ref="L2:N2"/>
    <mergeCell ref="O2:Q2"/>
    <mergeCell ref="R2:T2"/>
    <mergeCell ref="A3:B3"/>
    <mergeCell ref="A2:B2"/>
    <mergeCell ref="C2:E2"/>
    <mergeCell ref="F2:H2"/>
    <mergeCell ref="I2:K2"/>
    <mergeCell ref="U12:W12"/>
    <mergeCell ref="X12:Z12"/>
    <mergeCell ref="AA12:AC12"/>
    <mergeCell ref="AD12:AF12"/>
    <mergeCell ref="U2:W2"/>
    <mergeCell ref="X2:Z2"/>
    <mergeCell ref="AA2:AC2"/>
    <mergeCell ref="AD2:AF2"/>
    <mergeCell ref="U52:W52"/>
    <mergeCell ref="X52:Z52"/>
    <mergeCell ref="L12:N12"/>
    <mergeCell ref="O12:Q12"/>
    <mergeCell ref="A35:B35"/>
    <mergeCell ref="C35:E35"/>
    <mergeCell ref="F35:H35"/>
    <mergeCell ref="I35:K35"/>
    <mergeCell ref="L35:N35"/>
    <mergeCell ref="O35:Q35"/>
    <mergeCell ref="A13:B13"/>
    <mergeCell ref="A12:B12"/>
    <mergeCell ref="C12:E12"/>
    <mergeCell ref="F12:H12"/>
    <mergeCell ref="I12:K12"/>
    <mergeCell ref="R12:T12"/>
    <mergeCell ref="AA52:AC52"/>
    <mergeCell ref="AD52:AF52"/>
    <mergeCell ref="A53:B53"/>
    <mergeCell ref="AA35:AC35"/>
    <mergeCell ref="AD35:AF35"/>
    <mergeCell ref="A36:B36"/>
    <mergeCell ref="A52:B52"/>
    <mergeCell ref="C52:E52"/>
    <mergeCell ref="F52:H52"/>
    <mergeCell ref="I52:K52"/>
    <mergeCell ref="L52:N52"/>
    <mergeCell ref="O52:Q52"/>
    <mergeCell ref="R52:T52"/>
    <mergeCell ref="R35:T35"/>
    <mergeCell ref="U35:W35"/>
    <mergeCell ref="X35:Z35"/>
  </mergeCells>
  <pageMargins left="0.19791666666666666" right="0.30208333333333331" top="0.23958333333333334" bottom="0.1875" header="0.3" footer="0.3"/>
  <pageSetup paperSize="9" scale="85" orientation="portrait" r:id="rId1"/>
  <rowBreaks count="1" manualBreakCount="1">
    <brk id="10" max="3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85DD-760E-45EB-88D4-31441207604D}">
  <sheetPr codeName="Sayfa10"/>
  <dimension ref="B1:J100"/>
  <sheetViews>
    <sheetView topLeftCell="A34" zoomScaleNormal="100" workbookViewId="0">
      <selection activeCell="C38" sqref="C38:C41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394" t="s">
        <v>750</v>
      </c>
      <c r="D4" s="394" t="s">
        <v>750</v>
      </c>
      <c r="E4" s="394" t="s">
        <v>750</v>
      </c>
      <c r="F4" s="394" t="s">
        <v>750</v>
      </c>
      <c r="G4" s="394" t="s">
        <v>750</v>
      </c>
      <c r="H4" s="394" t="s">
        <v>750</v>
      </c>
      <c r="I4" s="394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394" t="s">
        <v>750</v>
      </c>
      <c r="D5" s="394" t="s">
        <v>750</v>
      </c>
      <c r="E5" s="394" t="s">
        <v>750</v>
      </c>
      <c r="F5" s="394" t="s">
        <v>750</v>
      </c>
      <c r="G5" s="394" t="s">
        <v>750</v>
      </c>
      <c r="H5" s="394" t="s">
        <v>750</v>
      </c>
      <c r="I5" s="394" t="s">
        <v>750</v>
      </c>
    </row>
    <row r="6" spans="2:10" ht="15.75" customHeight="1" thickBot="1" x14ac:dyDescent="0.3">
      <c r="B6" s="4">
        <f>B5+TIME(0,Aralık,0)</f>
        <v>0.37500000000000006</v>
      </c>
      <c r="C6" s="394" t="s">
        <v>750</v>
      </c>
      <c r="D6" s="394" t="s">
        <v>750</v>
      </c>
      <c r="E6" s="394" t="s">
        <v>750</v>
      </c>
      <c r="F6" s="394" t="s">
        <v>750</v>
      </c>
      <c r="G6" s="394" t="s">
        <v>750</v>
      </c>
      <c r="H6" s="394" t="s">
        <v>750</v>
      </c>
      <c r="I6" s="394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394" t="s">
        <v>750</v>
      </c>
      <c r="D7" s="394" t="s">
        <v>750</v>
      </c>
      <c r="E7" s="394" t="s">
        <v>750</v>
      </c>
      <c r="F7" s="394" t="s">
        <v>750</v>
      </c>
      <c r="G7" s="394" t="s">
        <v>750</v>
      </c>
      <c r="H7" s="394" t="s">
        <v>750</v>
      </c>
      <c r="I7" s="394" t="s">
        <v>750</v>
      </c>
    </row>
    <row r="8" spans="2:10" ht="15.65" customHeight="1" thickBot="1" x14ac:dyDescent="0.3">
      <c r="B8" s="4">
        <f t="shared" si="0"/>
        <v>0.39583333333333343</v>
      </c>
      <c r="C8" s="394" t="s">
        <v>750</v>
      </c>
      <c r="D8" s="394" t="s">
        <v>750</v>
      </c>
      <c r="E8" s="394" t="s">
        <v>750</v>
      </c>
      <c r="F8" s="394" t="s">
        <v>750</v>
      </c>
      <c r="G8" s="394" t="s">
        <v>750</v>
      </c>
      <c r="H8" s="394" t="s">
        <v>750</v>
      </c>
      <c r="I8" s="394" t="s">
        <v>750</v>
      </c>
    </row>
    <row r="9" spans="2:10" ht="14.5" customHeight="1" thickBot="1" x14ac:dyDescent="0.3">
      <c r="B9" s="3">
        <f t="shared" si="0"/>
        <v>0.40625000000000011</v>
      </c>
      <c r="C9" s="394" t="s">
        <v>750</v>
      </c>
      <c r="D9" s="394" t="s">
        <v>750</v>
      </c>
      <c r="E9" s="394" t="s">
        <v>750</v>
      </c>
      <c r="F9" s="394" t="s">
        <v>750</v>
      </c>
      <c r="G9" s="394" t="s">
        <v>750</v>
      </c>
      <c r="H9" s="394" t="s">
        <v>750</v>
      </c>
      <c r="I9" s="394" t="s">
        <v>750</v>
      </c>
    </row>
    <row r="10" spans="2:10" ht="14.5" customHeight="1" thickBot="1" x14ac:dyDescent="0.3">
      <c r="B10" s="4">
        <f t="shared" si="0"/>
        <v>0.4166666666666668</v>
      </c>
      <c r="C10" s="394" t="s">
        <v>750</v>
      </c>
      <c r="D10" s="394" t="s">
        <v>750</v>
      </c>
      <c r="E10" s="394" t="s">
        <v>750</v>
      </c>
      <c r="F10" s="394" t="s">
        <v>750</v>
      </c>
      <c r="G10" s="394" t="s">
        <v>750</v>
      </c>
      <c r="H10" s="394" t="s">
        <v>750</v>
      </c>
      <c r="I10" s="394" t="s">
        <v>750</v>
      </c>
    </row>
    <row r="11" spans="2:10" ht="14.5" customHeight="1" thickBot="1" x14ac:dyDescent="0.3">
      <c r="B11" s="3">
        <f t="shared" si="0"/>
        <v>0.42708333333333348</v>
      </c>
      <c r="C11" s="394" t="s">
        <v>750</v>
      </c>
      <c r="D11" s="394" t="s">
        <v>750</v>
      </c>
      <c r="E11" s="394" t="s">
        <v>750</v>
      </c>
      <c r="F11" s="394" t="s">
        <v>750</v>
      </c>
      <c r="G11" s="394" t="s">
        <v>750</v>
      </c>
      <c r="H11" s="394" t="s">
        <v>750</v>
      </c>
      <c r="I11" s="394" t="s">
        <v>750</v>
      </c>
    </row>
    <row r="12" spans="2:10" ht="14.5" customHeight="1" thickBot="1" x14ac:dyDescent="0.3">
      <c r="B12" s="4">
        <f t="shared" si="0"/>
        <v>0.43750000000000017</v>
      </c>
      <c r="C12" s="394" t="s">
        <v>750</v>
      </c>
      <c r="D12" s="394" t="s">
        <v>750</v>
      </c>
      <c r="E12" s="394" t="s">
        <v>750</v>
      </c>
      <c r="F12" s="394" t="s">
        <v>750</v>
      </c>
      <c r="G12" s="394" t="s">
        <v>750</v>
      </c>
      <c r="H12" s="394" t="s">
        <v>750</v>
      </c>
      <c r="I12" s="394" t="s">
        <v>750</v>
      </c>
    </row>
    <row r="13" spans="2:10" ht="14.5" customHeight="1" thickBot="1" x14ac:dyDescent="0.3">
      <c r="B13" s="3">
        <f t="shared" si="0"/>
        <v>0.44791666666666685</v>
      </c>
      <c r="C13" s="394" t="s">
        <v>750</v>
      </c>
      <c r="D13" s="394" t="s">
        <v>750</v>
      </c>
      <c r="E13" s="394" t="s">
        <v>750</v>
      </c>
      <c r="F13" s="394" t="s">
        <v>750</v>
      </c>
      <c r="G13" s="394" t="s">
        <v>750</v>
      </c>
      <c r="H13" s="394" t="s">
        <v>750</v>
      </c>
      <c r="I13" s="394" t="s">
        <v>750</v>
      </c>
    </row>
    <row r="14" spans="2:10" ht="14.5" customHeight="1" thickBot="1" x14ac:dyDescent="0.3">
      <c r="B14" s="4">
        <f t="shared" si="0"/>
        <v>0.45833333333333354</v>
      </c>
      <c r="C14" s="394" t="s">
        <v>750</v>
      </c>
      <c r="D14" s="394" t="s">
        <v>750</v>
      </c>
      <c r="E14" s="394" t="s">
        <v>750</v>
      </c>
      <c r="F14" s="394" t="s">
        <v>750</v>
      </c>
      <c r="G14" s="394" t="s">
        <v>750</v>
      </c>
      <c r="H14" s="394" t="s">
        <v>750</v>
      </c>
      <c r="I14" s="394" t="s">
        <v>750</v>
      </c>
    </row>
    <row r="15" spans="2:10" ht="14.5" customHeight="1" thickBot="1" x14ac:dyDescent="0.3">
      <c r="B15" s="3">
        <f t="shared" si="0"/>
        <v>0.46875000000000022</v>
      </c>
      <c r="C15" s="394" t="s">
        <v>750</v>
      </c>
      <c r="D15" s="394" t="s">
        <v>750</v>
      </c>
      <c r="E15" s="394" t="s">
        <v>750</v>
      </c>
      <c r="F15" s="394" t="s">
        <v>750</v>
      </c>
      <c r="G15" s="394" t="s">
        <v>750</v>
      </c>
      <c r="H15" s="394" t="s">
        <v>750</v>
      </c>
      <c r="I15" s="394" t="s">
        <v>750</v>
      </c>
    </row>
    <row r="16" spans="2:10" ht="14.5" customHeight="1" thickBot="1" x14ac:dyDescent="0.3">
      <c r="B16" s="4">
        <f t="shared" si="0"/>
        <v>0.47916666666666691</v>
      </c>
      <c r="C16" s="394" t="s">
        <v>750</v>
      </c>
      <c r="D16" s="394" t="s">
        <v>750</v>
      </c>
      <c r="E16" s="394" t="s">
        <v>750</v>
      </c>
      <c r="F16" s="394" t="s">
        <v>750</v>
      </c>
      <c r="G16" s="394" t="s">
        <v>750</v>
      </c>
      <c r="H16" s="394" t="s">
        <v>750</v>
      </c>
      <c r="I16" s="394" t="s">
        <v>750</v>
      </c>
    </row>
    <row r="17" spans="2:9" ht="14.5" customHeight="1" thickBot="1" x14ac:dyDescent="0.3">
      <c r="B17" s="3">
        <f t="shared" si="0"/>
        <v>0.48958333333333359</v>
      </c>
      <c r="C17" s="394" t="s">
        <v>750</v>
      </c>
      <c r="D17" s="394" t="s">
        <v>750</v>
      </c>
      <c r="E17" s="394" t="s">
        <v>750</v>
      </c>
      <c r="F17" s="394" t="s">
        <v>750</v>
      </c>
      <c r="G17" s="394" t="s">
        <v>750</v>
      </c>
      <c r="H17" s="394" t="s">
        <v>750</v>
      </c>
      <c r="I17" s="394" t="s">
        <v>750</v>
      </c>
    </row>
    <row r="18" spans="2:9" ht="14.5" customHeight="1" thickBot="1" x14ac:dyDescent="0.3">
      <c r="B18" s="4">
        <f t="shared" si="0"/>
        <v>0.50000000000000022</v>
      </c>
      <c r="C18" s="394" t="s">
        <v>750</v>
      </c>
      <c r="D18" s="394" t="s">
        <v>750</v>
      </c>
      <c r="E18" s="394" t="s">
        <v>750</v>
      </c>
      <c r="F18" s="394" t="s">
        <v>750</v>
      </c>
      <c r="G18" s="394" t="s">
        <v>750</v>
      </c>
      <c r="H18" s="394" t="s">
        <v>750</v>
      </c>
      <c r="I18" s="394" t="s">
        <v>750</v>
      </c>
    </row>
    <row r="19" spans="2:9" ht="14.5" customHeight="1" thickBot="1" x14ac:dyDescent="0.3">
      <c r="B19" s="3">
        <f t="shared" si="0"/>
        <v>0.51041666666666685</v>
      </c>
      <c r="C19" s="394" t="s">
        <v>750</v>
      </c>
      <c r="D19" s="394" t="s">
        <v>750</v>
      </c>
      <c r="E19" s="394" t="s">
        <v>750</v>
      </c>
      <c r="F19" s="394" t="s">
        <v>750</v>
      </c>
      <c r="G19" s="394" t="s">
        <v>750</v>
      </c>
      <c r="H19" s="394" t="s">
        <v>750</v>
      </c>
      <c r="I19" s="394" t="s">
        <v>750</v>
      </c>
    </row>
    <row r="20" spans="2:9" ht="14.5" customHeight="1" thickBot="1" x14ac:dyDescent="0.3">
      <c r="B20" s="4">
        <f t="shared" si="0"/>
        <v>0.52083333333333348</v>
      </c>
      <c r="C20" s="394" t="s">
        <v>750</v>
      </c>
      <c r="D20" s="394" t="s">
        <v>750</v>
      </c>
      <c r="E20" s="394" t="s">
        <v>750</v>
      </c>
      <c r="F20" s="394" t="s">
        <v>750</v>
      </c>
      <c r="G20" s="394" t="s">
        <v>750</v>
      </c>
      <c r="H20" s="394" t="s">
        <v>750</v>
      </c>
      <c r="I20" s="394" t="s">
        <v>750</v>
      </c>
    </row>
    <row r="21" spans="2:9" ht="14.5" customHeight="1" thickBot="1" x14ac:dyDescent="0.3">
      <c r="B21" s="3">
        <f t="shared" si="0"/>
        <v>0.53125000000000011</v>
      </c>
      <c r="C21" s="394" t="s">
        <v>750</v>
      </c>
      <c r="D21" s="394" t="s">
        <v>750</v>
      </c>
      <c r="E21" s="394" t="s">
        <v>750</v>
      </c>
      <c r="F21" s="394" t="s">
        <v>750</v>
      </c>
      <c r="G21" s="394" t="s">
        <v>750</v>
      </c>
      <c r="H21" s="394" t="s">
        <v>750</v>
      </c>
      <c r="I21" s="394" t="s">
        <v>750</v>
      </c>
    </row>
    <row r="22" spans="2:9" ht="14.5" customHeight="1" thickBot="1" x14ac:dyDescent="0.3">
      <c r="B22" s="4">
        <f t="shared" si="0"/>
        <v>0.54166666666666674</v>
      </c>
      <c r="C22" s="394" t="s">
        <v>750</v>
      </c>
      <c r="D22" s="394" t="s">
        <v>750</v>
      </c>
      <c r="E22" s="394" t="s">
        <v>750</v>
      </c>
      <c r="F22" s="394" t="s">
        <v>750</v>
      </c>
      <c r="G22" s="394" t="s">
        <v>750</v>
      </c>
      <c r="H22" s="394" t="s">
        <v>750</v>
      </c>
      <c r="I22" s="394" t="s">
        <v>750</v>
      </c>
    </row>
    <row r="23" spans="2:9" ht="14.5" customHeight="1" thickBot="1" x14ac:dyDescent="0.3">
      <c r="B23" s="3">
        <f t="shared" si="0"/>
        <v>0.55208333333333337</v>
      </c>
      <c r="C23" s="394" t="s">
        <v>750</v>
      </c>
      <c r="D23" s="394" t="s">
        <v>750</v>
      </c>
      <c r="E23" s="394" t="s">
        <v>750</v>
      </c>
      <c r="F23" s="394" t="s">
        <v>750</v>
      </c>
      <c r="G23" s="394" t="s">
        <v>750</v>
      </c>
      <c r="H23" s="394" t="s">
        <v>750</v>
      </c>
      <c r="I23" s="394" t="s">
        <v>750</v>
      </c>
    </row>
    <row r="24" spans="2:9" ht="14.5" customHeight="1" thickBot="1" x14ac:dyDescent="0.3">
      <c r="B24" s="4">
        <f t="shared" si="0"/>
        <v>0.5625</v>
      </c>
      <c r="C24" s="394" t="s">
        <v>750</v>
      </c>
      <c r="D24" s="394" t="s">
        <v>750</v>
      </c>
      <c r="E24" s="394" t="s">
        <v>750</v>
      </c>
      <c r="F24" s="394" t="s">
        <v>750</v>
      </c>
      <c r="G24" s="394" t="s">
        <v>750</v>
      </c>
      <c r="H24" s="394" t="s">
        <v>750</v>
      </c>
      <c r="I24" s="394" t="s">
        <v>750</v>
      </c>
    </row>
    <row r="25" spans="2:9" ht="14.5" customHeight="1" thickBot="1" x14ac:dyDescent="0.3">
      <c r="B25" s="3">
        <f t="shared" si="0"/>
        <v>0.57291666666666663</v>
      </c>
      <c r="C25" s="394" t="s">
        <v>750</v>
      </c>
      <c r="D25" s="394" t="s">
        <v>750</v>
      </c>
      <c r="E25" s="394" t="s">
        <v>750</v>
      </c>
      <c r="F25" s="394" t="s">
        <v>750</v>
      </c>
      <c r="G25" s="394" t="s">
        <v>750</v>
      </c>
      <c r="H25" s="394" t="s">
        <v>750</v>
      </c>
      <c r="I25" s="394" t="s">
        <v>750</v>
      </c>
    </row>
    <row r="26" spans="2:9" ht="14.5" customHeight="1" thickBot="1" x14ac:dyDescent="0.3">
      <c r="B26" s="4">
        <f t="shared" si="0"/>
        <v>0.58333333333333326</v>
      </c>
      <c r="C26" s="394" t="s">
        <v>750</v>
      </c>
      <c r="D26" s="394" t="s">
        <v>750</v>
      </c>
      <c r="E26" s="394" t="s">
        <v>750</v>
      </c>
      <c r="F26" s="394" t="s">
        <v>750</v>
      </c>
      <c r="G26" s="394" t="s">
        <v>750</v>
      </c>
      <c r="H26" s="394" t="s">
        <v>750</v>
      </c>
      <c r="I26" s="394" t="s">
        <v>750</v>
      </c>
    </row>
    <row r="27" spans="2:9" ht="14.5" customHeight="1" thickBot="1" x14ac:dyDescent="0.3">
      <c r="B27" s="3">
        <f t="shared" si="0"/>
        <v>0.59374999999999989</v>
      </c>
      <c r="C27" s="394" t="s">
        <v>750</v>
      </c>
      <c r="D27" s="394" t="s">
        <v>750</v>
      </c>
      <c r="E27" s="394" t="s">
        <v>750</v>
      </c>
      <c r="F27" s="394" t="s">
        <v>750</v>
      </c>
      <c r="G27" s="250" t="s">
        <v>5</v>
      </c>
      <c r="H27" s="394" t="s">
        <v>750</v>
      </c>
      <c r="I27" s="394" t="s">
        <v>750</v>
      </c>
    </row>
    <row r="28" spans="2:9" ht="14.5" customHeight="1" thickBot="1" x14ac:dyDescent="0.3">
      <c r="B28" s="4">
        <f t="shared" si="0"/>
        <v>0.60416666666666652</v>
      </c>
      <c r="C28" s="394" t="s">
        <v>750</v>
      </c>
      <c r="D28" s="394" t="s">
        <v>750</v>
      </c>
      <c r="E28" s="394" t="s">
        <v>750</v>
      </c>
      <c r="F28" s="394" t="s">
        <v>750</v>
      </c>
      <c r="G28" s="250" t="s">
        <v>5</v>
      </c>
      <c r="H28" s="394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394" t="s">
        <v>750</v>
      </c>
      <c r="D29" s="394" t="s">
        <v>750</v>
      </c>
      <c r="E29" s="394" t="s">
        <v>750</v>
      </c>
      <c r="F29" s="394" t="s">
        <v>750</v>
      </c>
      <c r="G29" s="250" t="s">
        <v>5</v>
      </c>
      <c r="H29" s="394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394" t="s">
        <v>750</v>
      </c>
      <c r="D30" s="394" t="s">
        <v>750</v>
      </c>
      <c r="E30" s="394" t="s">
        <v>750</v>
      </c>
      <c r="F30" s="394" t="s">
        <v>750</v>
      </c>
      <c r="G30" s="250" t="s">
        <v>5</v>
      </c>
      <c r="H30" s="394" t="s">
        <v>750</v>
      </c>
      <c r="I30" s="576" t="s">
        <v>943</v>
      </c>
    </row>
    <row r="31" spans="2:9" ht="14.5" customHeight="1" thickBot="1" x14ac:dyDescent="0.3">
      <c r="B31" s="3">
        <f t="shared" si="0"/>
        <v>0.63541666666666641</v>
      </c>
      <c r="C31" s="394" t="s">
        <v>750</v>
      </c>
      <c r="D31" s="394" t="s">
        <v>750</v>
      </c>
      <c r="E31" s="394" t="s">
        <v>750</v>
      </c>
      <c r="F31" s="394" t="s">
        <v>750</v>
      </c>
      <c r="G31" s="250" t="s">
        <v>5</v>
      </c>
      <c r="H31" s="394" t="s">
        <v>750</v>
      </c>
      <c r="I31" s="576"/>
    </row>
    <row r="32" spans="2:9" ht="20.5" customHeight="1" thickBot="1" x14ac:dyDescent="0.3">
      <c r="B32" s="4">
        <f t="shared" si="0"/>
        <v>0.64583333333333304</v>
      </c>
      <c r="C32" s="394" t="s">
        <v>750</v>
      </c>
      <c r="D32" s="394" t="s">
        <v>750</v>
      </c>
      <c r="E32" s="394" t="s">
        <v>750</v>
      </c>
      <c r="F32" s="394" t="s">
        <v>750</v>
      </c>
      <c r="G32" s="250" t="s">
        <v>5</v>
      </c>
      <c r="H32" s="394" t="s">
        <v>750</v>
      </c>
      <c r="I32" s="576"/>
    </row>
    <row r="33" spans="2:9" ht="14.5" customHeight="1" thickBot="1" x14ac:dyDescent="0.3">
      <c r="B33" s="3">
        <f t="shared" si="0"/>
        <v>0.65624999999999967</v>
      </c>
      <c r="C33" s="394" t="s">
        <v>750</v>
      </c>
      <c r="D33" s="394" t="s">
        <v>750</v>
      </c>
      <c r="E33" s="394" t="s">
        <v>750</v>
      </c>
      <c r="F33" s="394" t="s">
        <v>750</v>
      </c>
      <c r="G33" s="250" t="s">
        <v>5</v>
      </c>
      <c r="H33" s="394" t="s">
        <v>750</v>
      </c>
      <c r="I33" s="576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394" t="s">
        <v>750</v>
      </c>
      <c r="I34" s="576" t="s">
        <v>943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394" t="s">
        <v>750</v>
      </c>
      <c r="I35" s="576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394" t="s">
        <v>750</v>
      </c>
      <c r="I36" s="576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394" t="s">
        <v>750</v>
      </c>
      <c r="I37" s="576"/>
    </row>
    <row r="38" spans="2:9" ht="20.149999999999999" customHeight="1" thickBot="1" x14ac:dyDescent="0.3">
      <c r="B38" s="4">
        <f t="shared" si="0"/>
        <v>0.70833333333333282</v>
      </c>
      <c r="C38" s="594" t="s">
        <v>937</v>
      </c>
      <c r="D38" s="594" t="s">
        <v>937</v>
      </c>
      <c r="E38" s="250" t="s">
        <v>5</v>
      </c>
      <c r="F38" s="250" t="s">
        <v>5</v>
      </c>
      <c r="G38" s="594" t="s">
        <v>944</v>
      </c>
      <c r="H38" s="394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4"/>
      <c r="D39" s="594"/>
      <c r="E39" s="250" t="s">
        <v>5</v>
      </c>
      <c r="F39" s="250" t="s">
        <v>5</v>
      </c>
      <c r="G39" s="594"/>
      <c r="H39" s="394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4"/>
      <c r="D40" s="594"/>
      <c r="E40" s="250" t="s">
        <v>5</v>
      </c>
      <c r="F40" s="250" t="s">
        <v>5</v>
      </c>
      <c r="G40" s="594"/>
      <c r="H40" s="394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4"/>
      <c r="D41" s="594"/>
      <c r="E41" s="250" t="s">
        <v>5</v>
      </c>
      <c r="F41" s="250" t="s">
        <v>5</v>
      </c>
      <c r="G41" s="594"/>
      <c r="H41" s="394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4" t="s">
        <v>937</v>
      </c>
      <c r="D43" s="594" t="s">
        <v>937</v>
      </c>
      <c r="E43" s="250" t="s">
        <v>5</v>
      </c>
      <c r="F43" s="250" t="s">
        <v>5</v>
      </c>
      <c r="G43" s="594" t="s">
        <v>944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4"/>
      <c r="D44" s="594"/>
      <c r="E44" s="250" t="s">
        <v>5</v>
      </c>
      <c r="F44" s="250" t="s">
        <v>5</v>
      </c>
      <c r="G44" s="594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4"/>
      <c r="D45" s="594"/>
      <c r="E45" s="250" t="s">
        <v>5</v>
      </c>
      <c r="F45" s="250" t="s">
        <v>5</v>
      </c>
      <c r="G45" s="594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4"/>
      <c r="D46" s="594"/>
      <c r="E46" s="250" t="s">
        <v>5</v>
      </c>
      <c r="F46" s="250" t="s">
        <v>5</v>
      </c>
      <c r="G46" s="594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4" t="s">
        <v>938</v>
      </c>
      <c r="D48" s="584" t="s">
        <v>938</v>
      </c>
      <c r="E48" s="588" t="s">
        <v>939</v>
      </c>
      <c r="F48" s="588" t="s">
        <v>939</v>
      </c>
      <c r="G48" s="575" t="s">
        <v>940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4"/>
      <c r="D49" s="584"/>
      <c r="E49" s="588"/>
      <c r="F49" s="588"/>
      <c r="G49" s="575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4"/>
      <c r="D50" s="584"/>
      <c r="E50" s="588"/>
      <c r="F50" s="588"/>
      <c r="G50" s="575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84"/>
      <c r="D51" s="584"/>
      <c r="E51" s="588"/>
      <c r="F51" s="588"/>
      <c r="G51" s="575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84" t="s">
        <v>938</v>
      </c>
      <c r="D53" s="584" t="s">
        <v>938</v>
      </c>
      <c r="E53" s="588" t="s">
        <v>939</v>
      </c>
      <c r="F53" s="588" t="s">
        <v>939</v>
      </c>
      <c r="G53" s="575" t="s">
        <v>940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84"/>
      <c r="D54" s="584"/>
      <c r="E54" s="588"/>
      <c r="F54" s="588"/>
      <c r="G54" s="575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584"/>
      <c r="D55" s="584"/>
      <c r="E55" s="588"/>
      <c r="F55" s="588"/>
      <c r="G55" s="575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84"/>
      <c r="D56" s="584"/>
      <c r="E56" s="588"/>
      <c r="F56" s="588"/>
      <c r="G56" s="575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942</v>
      </c>
      <c r="D58" s="599" t="s">
        <v>942</v>
      </c>
      <c r="E58" s="599" t="s">
        <v>942</v>
      </c>
      <c r="F58" s="599" t="s">
        <v>942</v>
      </c>
      <c r="G58" s="599" t="s">
        <v>942</v>
      </c>
      <c r="H58" s="599" t="s">
        <v>942</v>
      </c>
      <c r="I58" s="599" t="s">
        <v>942</v>
      </c>
    </row>
    <row r="59" spans="2:9" ht="14.5" customHeight="1" thickBot="1" x14ac:dyDescent="0.3">
      <c r="B59" s="4">
        <f t="shared" si="0"/>
        <v>0.92708333333333204</v>
      </c>
      <c r="C59" s="600"/>
      <c r="D59" s="600"/>
      <c r="E59" s="600"/>
      <c r="F59" s="600"/>
      <c r="G59" s="600"/>
      <c r="H59" s="600"/>
      <c r="I59" s="600"/>
    </row>
    <row r="60" spans="2:9" ht="14.5" customHeight="1" thickBot="1" x14ac:dyDescent="0.3">
      <c r="B60" s="4">
        <f t="shared" si="0"/>
        <v>0.93749999999999867</v>
      </c>
      <c r="C60" s="600"/>
      <c r="D60" s="600"/>
      <c r="E60" s="600"/>
      <c r="F60" s="600"/>
      <c r="G60" s="600"/>
      <c r="H60" s="600"/>
      <c r="I60" s="600"/>
    </row>
    <row r="61" spans="2:9" ht="14.5" customHeight="1" thickBot="1" x14ac:dyDescent="0.3">
      <c r="B61" s="4">
        <f t="shared" si="0"/>
        <v>0.9479166666666653</v>
      </c>
      <c r="C61" s="600"/>
      <c r="D61" s="600"/>
      <c r="E61" s="600"/>
      <c r="F61" s="600"/>
      <c r="G61" s="600"/>
      <c r="H61" s="600"/>
      <c r="I61" s="600"/>
    </row>
    <row r="62" spans="2:9" ht="14.5" customHeight="1" thickBot="1" x14ac:dyDescent="0.3">
      <c r="B62" s="4">
        <f t="shared" si="0"/>
        <v>0.95833333333333193</v>
      </c>
      <c r="C62" s="600"/>
      <c r="D62" s="600"/>
      <c r="E62" s="600"/>
      <c r="F62" s="600"/>
      <c r="G62" s="600"/>
      <c r="H62" s="600"/>
      <c r="I62" s="600"/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B1:I1"/>
    <mergeCell ref="I30:I33"/>
    <mergeCell ref="I34:I37"/>
    <mergeCell ref="C38:C41"/>
    <mergeCell ref="D38:D41"/>
    <mergeCell ref="G38:G41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I53:I56"/>
    <mergeCell ref="H54:H57"/>
    <mergeCell ref="C58:C62"/>
    <mergeCell ref="D58:D62"/>
    <mergeCell ref="H50:H53"/>
    <mergeCell ref="C53:C56"/>
    <mergeCell ref="D53:D56"/>
    <mergeCell ref="E53:E56"/>
    <mergeCell ref="F53:F56"/>
    <mergeCell ref="G53:G56"/>
    <mergeCell ref="E58:E62"/>
    <mergeCell ref="F58:F62"/>
    <mergeCell ref="G58:G62"/>
    <mergeCell ref="H58:H62"/>
    <mergeCell ref="I58:I62"/>
  </mergeCells>
  <dataValidations count="8">
    <dataValidation allowBlank="1" showInputMessage="1" showErrorMessage="1" prompt="Bu çalışma kitabının başlığı bu hücrededir. Sağdaki hücreye dönem ismini girin" sqref="B1" xr:uid="{2C7D1AAE-596D-4959-A31D-49F0FECD0DC8}"/>
    <dataValidation allowBlank="1" showInputMessage="1" showErrorMessage="1" prompt="Bu hücreye dakika cinsinden Zaman Aralığını girin" sqref="E2" xr:uid="{6C39BC50-AFF8-4D8E-BC08-2816E2C2B640}"/>
    <dataValidation allowBlank="1" showInputMessage="1" showErrorMessage="1" prompt="Sağdaki hücreye dakika cinsinden Zaman Aralığını girin" sqref="D2" xr:uid="{B4787CB0-7695-44D0-BD3F-05F79F2C3184}"/>
    <dataValidation allowBlank="1" showInputMessage="1" showErrorMessage="1" prompt="Bu hücreye Başlangıç Zamanını girin" sqref="C2" xr:uid="{12A2C0DA-FEDC-4891-BF53-5C3B72FCBF0B}"/>
    <dataValidation allowBlank="1" showInputMessage="1" showErrorMessage="1" prompt="Sağdaki hücreye Başlangıç Zamanını girin" sqref="B2" xr:uid="{C8DDB4BC-6B3D-4579-BBE5-E65BE98301E6}"/>
    <dataValidation allowBlank="1" showInputMessage="1" showErrorMessage="1" prompt="Zaman, bu sütundaki bu başlığın altında otomatik olarak güncelleştirilir." sqref="B3" xr:uid="{F8C802F3-F5E2-43B4-BEE4-0AE195208E34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C2867C1-9878-46EC-8503-528D6526610A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72B9E22-53C8-4D33-8DE5-10B00F08ADDD}"/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7F1FF-9287-48DC-9BFA-A46A47F41A01}">
  <sheetPr codeName="Sayfa11"/>
  <dimension ref="B1:J100"/>
  <sheetViews>
    <sheetView topLeftCell="B15" zoomScaleNormal="100" workbookViewId="0">
      <selection activeCell="I58" sqref="I58:I6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395" t="s">
        <v>750</v>
      </c>
      <c r="D4" s="395" t="s">
        <v>750</v>
      </c>
      <c r="E4" s="395" t="s">
        <v>750</v>
      </c>
      <c r="F4" s="395" t="s">
        <v>750</v>
      </c>
      <c r="G4" s="395" t="s">
        <v>750</v>
      </c>
      <c r="H4" s="395" t="s">
        <v>750</v>
      </c>
      <c r="I4" s="395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395" t="s">
        <v>750</v>
      </c>
      <c r="D5" s="395" t="s">
        <v>750</v>
      </c>
      <c r="E5" s="395" t="s">
        <v>750</v>
      </c>
      <c r="F5" s="395" t="s">
        <v>750</v>
      </c>
      <c r="G5" s="395" t="s">
        <v>750</v>
      </c>
      <c r="H5" s="395" t="s">
        <v>750</v>
      </c>
      <c r="I5" s="395" t="s">
        <v>750</v>
      </c>
    </row>
    <row r="6" spans="2:10" ht="15.75" customHeight="1" thickBot="1" x14ac:dyDescent="0.3">
      <c r="B6" s="4">
        <f>B5+TIME(0,Aralık,0)</f>
        <v>0.37500000000000006</v>
      </c>
      <c r="C6" s="395" t="s">
        <v>750</v>
      </c>
      <c r="D6" s="395" t="s">
        <v>750</v>
      </c>
      <c r="E6" s="395" t="s">
        <v>750</v>
      </c>
      <c r="F6" s="395" t="s">
        <v>750</v>
      </c>
      <c r="G6" s="395" t="s">
        <v>750</v>
      </c>
      <c r="H6" s="395" t="s">
        <v>750</v>
      </c>
      <c r="I6" s="395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395" t="s">
        <v>750</v>
      </c>
      <c r="D7" s="395" t="s">
        <v>750</v>
      </c>
      <c r="E7" s="395" t="s">
        <v>750</v>
      </c>
      <c r="F7" s="395" t="s">
        <v>750</v>
      </c>
      <c r="G7" s="395" t="s">
        <v>750</v>
      </c>
      <c r="H7" s="395" t="s">
        <v>750</v>
      </c>
      <c r="I7" s="395" t="s">
        <v>750</v>
      </c>
    </row>
    <row r="8" spans="2:10" ht="15.65" customHeight="1" thickBot="1" x14ac:dyDescent="0.3">
      <c r="B8" s="4">
        <f t="shared" si="0"/>
        <v>0.39583333333333343</v>
      </c>
      <c r="C8" s="395" t="s">
        <v>750</v>
      </c>
      <c r="D8" s="395" t="s">
        <v>750</v>
      </c>
      <c r="E8" s="395" t="s">
        <v>750</v>
      </c>
      <c r="F8" s="395" t="s">
        <v>750</v>
      </c>
      <c r="G8" s="395" t="s">
        <v>750</v>
      </c>
      <c r="H8" s="395" t="s">
        <v>750</v>
      </c>
      <c r="I8" s="395" t="s">
        <v>750</v>
      </c>
    </row>
    <row r="9" spans="2:10" ht="14.5" customHeight="1" thickBot="1" x14ac:dyDescent="0.3">
      <c r="B9" s="3">
        <f t="shared" si="0"/>
        <v>0.40625000000000011</v>
      </c>
      <c r="C9" s="395" t="s">
        <v>750</v>
      </c>
      <c r="D9" s="395" t="s">
        <v>750</v>
      </c>
      <c r="E9" s="395" t="s">
        <v>750</v>
      </c>
      <c r="F9" s="395" t="s">
        <v>750</v>
      </c>
      <c r="G9" s="395" t="s">
        <v>750</v>
      </c>
      <c r="H9" s="395" t="s">
        <v>750</v>
      </c>
      <c r="I9" s="395" t="s">
        <v>750</v>
      </c>
    </row>
    <row r="10" spans="2:10" ht="14.5" customHeight="1" thickBot="1" x14ac:dyDescent="0.3">
      <c r="B10" s="4">
        <f t="shared" si="0"/>
        <v>0.4166666666666668</v>
      </c>
      <c r="C10" s="395" t="s">
        <v>750</v>
      </c>
      <c r="D10" s="395" t="s">
        <v>750</v>
      </c>
      <c r="E10" s="395" t="s">
        <v>750</v>
      </c>
      <c r="F10" s="395" t="s">
        <v>750</v>
      </c>
      <c r="G10" s="395" t="s">
        <v>750</v>
      </c>
      <c r="H10" s="395" t="s">
        <v>750</v>
      </c>
      <c r="I10" s="395" t="s">
        <v>750</v>
      </c>
    </row>
    <row r="11" spans="2:10" ht="14.5" customHeight="1" thickBot="1" x14ac:dyDescent="0.3">
      <c r="B11" s="3">
        <f t="shared" si="0"/>
        <v>0.42708333333333348</v>
      </c>
      <c r="C11" s="395" t="s">
        <v>750</v>
      </c>
      <c r="D11" s="395" t="s">
        <v>750</v>
      </c>
      <c r="E11" s="395" t="s">
        <v>750</v>
      </c>
      <c r="F11" s="395" t="s">
        <v>750</v>
      </c>
      <c r="G11" s="395" t="s">
        <v>750</v>
      </c>
      <c r="H11" s="395" t="s">
        <v>750</v>
      </c>
      <c r="I11" s="395" t="s">
        <v>750</v>
      </c>
    </row>
    <row r="12" spans="2:10" ht="14.5" customHeight="1" thickBot="1" x14ac:dyDescent="0.3">
      <c r="B12" s="4">
        <f t="shared" si="0"/>
        <v>0.43750000000000017</v>
      </c>
      <c r="C12" s="395" t="s">
        <v>750</v>
      </c>
      <c r="D12" s="395" t="s">
        <v>750</v>
      </c>
      <c r="E12" s="395" t="s">
        <v>750</v>
      </c>
      <c r="F12" s="395" t="s">
        <v>750</v>
      </c>
      <c r="G12" s="395" t="s">
        <v>750</v>
      </c>
      <c r="H12" s="395" t="s">
        <v>750</v>
      </c>
      <c r="I12" s="395" t="s">
        <v>750</v>
      </c>
    </row>
    <row r="13" spans="2:10" ht="14.5" customHeight="1" thickBot="1" x14ac:dyDescent="0.3">
      <c r="B13" s="3">
        <f t="shared" si="0"/>
        <v>0.44791666666666685</v>
      </c>
      <c r="C13" s="395" t="s">
        <v>750</v>
      </c>
      <c r="D13" s="395" t="s">
        <v>750</v>
      </c>
      <c r="E13" s="395" t="s">
        <v>750</v>
      </c>
      <c r="F13" s="395" t="s">
        <v>750</v>
      </c>
      <c r="G13" s="395" t="s">
        <v>750</v>
      </c>
      <c r="H13" s="395" t="s">
        <v>750</v>
      </c>
      <c r="I13" s="395" t="s">
        <v>750</v>
      </c>
    </row>
    <row r="14" spans="2:10" ht="14.5" customHeight="1" thickBot="1" x14ac:dyDescent="0.3">
      <c r="B14" s="4">
        <f t="shared" si="0"/>
        <v>0.45833333333333354</v>
      </c>
      <c r="C14" s="395" t="s">
        <v>750</v>
      </c>
      <c r="D14" s="395" t="s">
        <v>750</v>
      </c>
      <c r="E14" s="395" t="s">
        <v>750</v>
      </c>
      <c r="F14" s="395" t="s">
        <v>750</v>
      </c>
      <c r="G14" s="395" t="s">
        <v>750</v>
      </c>
      <c r="H14" s="395" t="s">
        <v>750</v>
      </c>
      <c r="I14" s="395" t="s">
        <v>750</v>
      </c>
    </row>
    <row r="15" spans="2:10" ht="14.5" customHeight="1" thickBot="1" x14ac:dyDescent="0.3">
      <c r="B15" s="3">
        <f t="shared" si="0"/>
        <v>0.46875000000000022</v>
      </c>
      <c r="C15" s="395" t="s">
        <v>750</v>
      </c>
      <c r="D15" s="395" t="s">
        <v>750</v>
      </c>
      <c r="E15" s="395" t="s">
        <v>750</v>
      </c>
      <c r="F15" s="395" t="s">
        <v>750</v>
      </c>
      <c r="G15" s="395" t="s">
        <v>750</v>
      </c>
      <c r="H15" s="395" t="s">
        <v>750</v>
      </c>
      <c r="I15" s="395" t="s">
        <v>750</v>
      </c>
    </row>
    <row r="16" spans="2:10" ht="14.5" customHeight="1" thickBot="1" x14ac:dyDescent="0.3">
      <c r="B16" s="4">
        <f t="shared" si="0"/>
        <v>0.47916666666666691</v>
      </c>
      <c r="C16" s="395" t="s">
        <v>750</v>
      </c>
      <c r="D16" s="395" t="s">
        <v>750</v>
      </c>
      <c r="E16" s="395" t="s">
        <v>750</v>
      </c>
      <c r="F16" s="395" t="s">
        <v>750</v>
      </c>
      <c r="G16" s="395" t="s">
        <v>750</v>
      </c>
      <c r="H16" s="395" t="s">
        <v>750</v>
      </c>
      <c r="I16" s="395" t="s">
        <v>750</v>
      </c>
    </row>
    <row r="17" spans="2:9" ht="14.5" customHeight="1" thickBot="1" x14ac:dyDescent="0.3">
      <c r="B17" s="3">
        <f t="shared" si="0"/>
        <v>0.48958333333333359</v>
      </c>
      <c r="C17" s="395" t="s">
        <v>750</v>
      </c>
      <c r="D17" s="395" t="s">
        <v>750</v>
      </c>
      <c r="E17" s="395" t="s">
        <v>750</v>
      </c>
      <c r="F17" s="395" t="s">
        <v>750</v>
      </c>
      <c r="G17" s="395" t="s">
        <v>750</v>
      </c>
      <c r="H17" s="395" t="s">
        <v>750</v>
      </c>
      <c r="I17" s="395" t="s">
        <v>750</v>
      </c>
    </row>
    <row r="18" spans="2:9" ht="14.5" customHeight="1" thickBot="1" x14ac:dyDescent="0.3">
      <c r="B18" s="4">
        <f t="shared" si="0"/>
        <v>0.50000000000000022</v>
      </c>
      <c r="C18" s="395" t="s">
        <v>750</v>
      </c>
      <c r="D18" s="395" t="s">
        <v>750</v>
      </c>
      <c r="E18" s="395" t="s">
        <v>750</v>
      </c>
      <c r="F18" s="395" t="s">
        <v>750</v>
      </c>
      <c r="G18" s="395" t="s">
        <v>750</v>
      </c>
      <c r="H18" s="395" t="s">
        <v>750</v>
      </c>
      <c r="I18" s="395" t="s">
        <v>750</v>
      </c>
    </row>
    <row r="19" spans="2:9" ht="14.5" customHeight="1" thickBot="1" x14ac:dyDescent="0.3">
      <c r="B19" s="3">
        <f t="shared" si="0"/>
        <v>0.51041666666666685</v>
      </c>
      <c r="C19" s="395" t="s">
        <v>750</v>
      </c>
      <c r="D19" s="395" t="s">
        <v>750</v>
      </c>
      <c r="E19" s="395" t="s">
        <v>750</v>
      </c>
      <c r="F19" s="395" t="s">
        <v>750</v>
      </c>
      <c r="G19" s="395" t="s">
        <v>750</v>
      </c>
      <c r="H19" s="395" t="s">
        <v>750</v>
      </c>
      <c r="I19" s="395" t="s">
        <v>750</v>
      </c>
    </row>
    <row r="20" spans="2:9" ht="14.5" customHeight="1" thickBot="1" x14ac:dyDescent="0.3">
      <c r="B20" s="4">
        <f t="shared" si="0"/>
        <v>0.52083333333333348</v>
      </c>
      <c r="C20" s="395" t="s">
        <v>750</v>
      </c>
      <c r="D20" s="395" t="s">
        <v>750</v>
      </c>
      <c r="E20" s="395" t="s">
        <v>750</v>
      </c>
      <c r="F20" s="395" t="s">
        <v>750</v>
      </c>
      <c r="G20" s="395" t="s">
        <v>750</v>
      </c>
      <c r="H20" s="395" t="s">
        <v>750</v>
      </c>
      <c r="I20" s="395" t="s">
        <v>750</v>
      </c>
    </row>
    <row r="21" spans="2:9" ht="14.5" customHeight="1" thickBot="1" x14ac:dyDescent="0.3">
      <c r="B21" s="3">
        <f t="shared" si="0"/>
        <v>0.53125000000000011</v>
      </c>
      <c r="C21" s="395" t="s">
        <v>750</v>
      </c>
      <c r="D21" s="395" t="s">
        <v>750</v>
      </c>
      <c r="E21" s="395" t="s">
        <v>750</v>
      </c>
      <c r="F21" s="395" t="s">
        <v>750</v>
      </c>
      <c r="G21" s="395" t="s">
        <v>750</v>
      </c>
      <c r="H21" s="395" t="s">
        <v>750</v>
      </c>
      <c r="I21" s="395" t="s">
        <v>750</v>
      </c>
    </row>
    <row r="22" spans="2:9" ht="14.5" customHeight="1" thickBot="1" x14ac:dyDescent="0.3">
      <c r="B22" s="4">
        <f t="shared" si="0"/>
        <v>0.54166666666666674</v>
      </c>
      <c r="C22" s="395" t="s">
        <v>750</v>
      </c>
      <c r="D22" s="395" t="s">
        <v>750</v>
      </c>
      <c r="E22" s="395" t="s">
        <v>750</v>
      </c>
      <c r="F22" s="395" t="s">
        <v>750</v>
      </c>
      <c r="G22" s="395" t="s">
        <v>750</v>
      </c>
      <c r="H22" s="395" t="s">
        <v>750</v>
      </c>
      <c r="I22" s="395" t="s">
        <v>750</v>
      </c>
    </row>
    <row r="23" spans="2:9" ht="14.5" customHeight="1" thickBot="1" x14ac:dyDescent="0.3">
      <c r="B23" s="3">
        <f t="shared" si="0"/>
        <v>0.55208333333333337</v>
      </c>
      <c r="C23" s="395" t="s">
        <v>750</v>
      </c>
      <c r="D23" s="395" t="s">
        <v>750</v>
      </c>
      <c r="E23" s="395" t="s">
        <v>750</v>
      </c>
      <c r="F23" s="395" t="s">
        <v>750</v>
      </c>
      <c r="G23" s="395" t="s">
        <v>750</v>
      </c>
      <c r="H23" s="395" t="s">
        <v>750</v>
      </c>
      <c r="I23" s="395" t="s">
        <v>750</v>
      </c>
    </row>
    <row r="24" spans="2:9" ht="14.5" customHeight="1" thickBot="1" x14ac:dyDescent="0.3">
      <c r="B24" s="4">
        <f t="shared" si="0"/>
        <v>0.5625</v>
      </c>
      <c r="C24" s="395" t="s">
        <v>750</v>
      </c>
      <c r="D24" s="395" t="s">
        <v>750</v>
      </c>
      <c r="E24" s="395" t="s">
        <v>750</v>
      </c>
      <c r="F24" s="395" t="s">
        <v>750</v>
      </c>
      <c r="G24" s="395" t="s">
        <v>750</v>
      </c>
      <c r="H24" s="395" t="s">
        <v>750</v>
      </c>
      <c r="I24" s="395" t="s">
        <v>750</v>
      </c>
    </row>
    <row r="25" spans="2:9" ht="14.5" customHeight="1" thickBot="1" x14ac:dyDescent="0.3">
      <c r="B25" s="3">
        <f t="shared" si="0"/>
        <v>0.57291666666666663</v>
      </c>
      <c r="C25" s="395" t="s">
        <v>750</v>
      </c>
      <c r="D25" s="395" t="s">
        <v>750</v>
      </c>
      <c r="E25" s="395" t="s">
        <v>750</v>
      </c>
      <c r="F25" s="395" t="s">
        <v>750</v>
      </c>
      <c r="G25" s="395" t="s">
        <v>750</v>
      </c>
      <c r="H25" s="395" t="s">
        <v>750</v>
      </c>
      <c r="I25" s="395" t="s">
        <v>750</v>
      </c>
    </row>
    <row r="26" spans="2:9" ht="14.5" customHeight="1" thickBot="1" x14ac:dyDescent="0.3">
      <c r="B26" s="4">
        <f t="shared" si="0"/>
        <v>0.58333333333333326</v>
      </c>
      <c r="C26" s="395" t="s">
        <v>750</v>
      </c>
      <c r="D26" s="395" t="s">
        <v>750</v>
      </c>
      <c r="E26" s="395" t="s">
        <v>750</v>
      </c>
      <c r="F26" s="395" t="s">
        <v>750</v>
      </c>
      <c r="G26" s="395" t="s">
        <v>750</v>
      </c>
      <c r="H26" s="395" t="s">
        <v>750</v>
      </c>
      <c r="I26" s="395" t="s">
        <v>750</v>
      </c>
    </row>
    <row r="27" spans="2:9" ht="14.5" customHeight="1" thickBot="1" x14ac:dyDescent="0.3">
      <c r="B27" s="3">
        <f t="shared" si="0"/>
        <v>0.59374999999999989</v>
      </c>
      <c r="C27" s="395" t="s">
        <v>750</v>
      </c>
      <c r="D27" s="395" t="s">
        <v>750</v>
      </c>
      <c r="E27" s="395" t="s">
        <v>750</v>
      </c>
      <c r="F27" s="395" t="s">
        <v>750</v>
      </c>
      <c r="G27" s="250" t="s">
        <v>5</v>
      </c>
      <c r="H27" s="395" t="s">
        <v>750</v>
      </c>
      <c r="I27" s="395" t="s">
        <v>750</v>
      </c>
    </row>
    <row r="28" spans="2:9" ht="14.5" customHeight="1" thickBot="1" x14ac:dyDescent="0.3">
      <c r="B28" s="4">
        <f t="shared" si="0"/>
        <v>0.60416666666666652</v>
      </c>
      <c r="C28" s="395" t="s">
        <v>750</v>
      </c>
      <c r="D28" s="395" t="s">
        <v>750</v>
      </c>
      <c r="E28" s="395" t="s">
        <v>750</v>
      </c>
      <c r="F28" s="395" t="s">
        <v>750</v>
      </c>
      <c r="G28" s="250" t="s">
        <v>5</v>
      </c>
      <c r="H28" s="395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395" t="s">
        <v>750</v>
      </c>
      <c r="D29" s="395" t="s">
        <v>750</v>
      </c>
      <c r="E29" s="395" t="s">
        <v>750</v>
      </c>
      <c r="F29" s="395" t="s">
        <v>750</v>
      </c>
      <c r="G29" s="250" t="s">
        <v>5</v>
      </c>
      <c r="H29" s="395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395" t="s">
        <v>750</v>
      </c>
      <c r="D30" s="395" t="s">
        <v>750</v>
      </c>
      <c r="E30" s="395" t="s">
        <v>750</v>
      </c>
      <c r="F30" s="395" t="s">
        <v>750</v>
      </c>
      <c r="G30" s="250" t="s">
        <v>5</v>
      </c>
      <c r="H30" s="395" t="s">
        <v>750</v>
      </c>
      <c r="I30" s="594" t="s">
        <v>947</v>
      </c>
    </row>
    <row r="31" spans="2:9" ht="14.5" customHeight="1" thickBot="1" x14ac:dyDescent="0.3">
      <c r="B31" s="3">
        <f t="shared" si="0"/>
        <v>0.63541666666666641</v>
      </c>
      <c r="C31" s="395" t="s">
        <v>750</v>
      </c>
      <c r="D31" s="395" t="s">
        <v>750</v>
      </c>
      <c r="E31" s="395" t="s">
        <v>750</v>
      </c>
      <c r="F31" s="395" t="s">
        <v>750</v>
      </c>
      <c r="G31" s="250" t="s">
        <v>5</v>
      </c>
      <c r="H31" s="395" t="s">
        <v>750</v>
      </c>
      <c r="I31" s="594"/>
    </row>
    <row r="32" spans="2:9" ht="20.5" customHeight="1" thickBot="1" x14ac:dyDescent="0.3">
      <c r="B32" s="4">
        <f t="shared" si="0"/>
        <v>0.64583333333333304</v>
      </c>
      <c r="C32" s="395" t="s">
        <v>750</v>
      </c>
      <c r="D32" s="395" t="s">
        <v>750</v>
      </c>
      <c r="E32" s="395" t="s">
        <v>750</v>
      </c>
      <c r="F32" s="395" t="s">
        <v>750</v>
      </c>
      <c r="G32" s="250" t="s">
        <v>5</v>
      </c>
      <c r="H32" s="395" t="s">
        <v>750</v>
      </c>
      <c r="I32" s="594"/>
    </row>
    <row r="33" spans="2:9" ht="14.5" customHeight="1" thickBot="1" x14ac:dyDescent="0.3">
      <c r="B33" s="3">
        <f t="shared" si="0"/>
        <v>0.65624999999999967</v>
      </c>
      <c r="C33" s="395" t="s">
        <v>750</v>
      </c>
      <c r="D33" s="395" t="s">
        <v>750</v>
      </c>
      <c r="E33" s="395" t="s">
        <v>750</v>
      </c>
      <c r="F33" s="395" t="s">
        <v>750</v>
      </c>
      <c r="G33" s="250" t="s">
        <v>5</v>
      </c>
      <c r="H33" s="395" t="s">
        <v>750</v>
      </c>
      <c r="I33" s="594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395" t="s">
        <v>750</v>
      </c>
      <c r="I34" s="594" t="s">
        <v>947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395" t="s">
        <v>750</v>
      </c>
      <c r="I35" s="594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395" t="s">
        <v>750</v>
      </c>
      <c r="I36" s="594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395" t="s">
        <v>750</v>
      </c>
      <c r="I37" s="594"/>
    </row>
    <row r="38" spans="2:9" ht="20.149999999999999" customHeight="1" thickBot="1" x14ac:dyDescent="0.3">
      <c r="B38" s="4">
        <f t="shared" si="0"/>
        <v>0.70833333333333282</v>
      </c>
      <c r="C38" s="594" t="s">
        <v>945</v>
      </c>
      <c r="D38" s="594" t="s">
        <v>937</v>
      </c>
      <c r="E38" s="250" t="s">
        <v>5</v>
      </c>
      <c r="F38" s="250" t="s">
        <v>5</v>
      </c>
      <c r="G38" s="594" t="s">
        <v>946</v>
      </c>
      <c r="H38" s="395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4"/>
      <c r="D39" s="594"/>
      <c r="E39" s="250" t="s">
        <v>5</v>
      </c>
      <c r="F39" s="250" t="s">
        <v>5</v>
      </c>
      <c r="G39" s="594"/>
      <c r="H39" s="395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4"/>
      <c r="D40" s="594"/>
      <c r="E40" s="250" t="s">
        <v>5</v>
      </c>
      <c r="F40" s="250" t="s">
        <v>5</v>
      </c>
      <c r="G40" s="594"/>
      <c r="H40" s="395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4"/>
      <c r="D41" s="594"/>
      <c r="E41" s="250" t="s">
        <v>5</v>
      </c>
      <c r="F41" s="250" t="s">
        <v>5</v>
      </c>
      <c r="G41" s="594"/>
      <c r="H41" s="395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4" t="s">
        <v>945</v>
      </c>
      <c r="D43" s="594" t="s">
        <v>937</v>
      </c>
      <c r="E43" s="250" t="s">
        <v>5</v>
      </c>
      <c r="F43" s="250" t="s">
        <v>5</v>
      </c>
      <c r="G43" s="594" t="s">
        <v>947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4"/>
      <c r="D44" s="594"/>
      <c r="E44" s="250" t="s">
        <v>5</v>
      </c>
      <c r="F44" s="250" t="s">
        <v>5</v>
      </c>
      <c r="G44" s="594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4"/>
      <c r="D45" s="594"/>
      <c r="E45" s="250" t="s">
        <v>5</v>
      </c>
      <c r="F45" s="250" t="s">
        <v>5</v>
      </c>
      <c r="G45" s="594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4"/>
      <c r="D46" s="594"/>
      <c r="E46" s="250" t="s">
        <v>5</v>
      </c>
      <c r="F46" s="250" t="s">
        <v>5</v>
      </c>
      <c r="G46" s="594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4" t="s">
        <v>938</v>
      </c>
      <c r="D48" s="584" t="s">
        <v>938</v>
      </c>
      <c r="E48" s="588" t="s">
        <v>939</v>
      </c>
      <c r="F48" s="588" t="s">
        <v>939</v>
      </c>
      <c r="G48" s="575" t="s">
        <v>940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4"/>
      <c r="D49" s="584"/>
      <c r="E49" s="588"/>
      <c r="F49" s="588"/>
      <c r="G49" s="575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4"/>
      <c r="D50" s="584"/>
      <c r="E50" s="588"/>
      <c r="F50" s="588"/>
      <c r="G50" s="575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84"/>
      <c r="D51" s="584"/>
      <c r="E51" s="588"/>
      <c r="F51" s="588"/>
      <c r="G51" s="575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84" t="s">
        <v>938</v>
      </c>
      <c r="D53" s="584" t="s">
        <v>938</v>
      </c>
      <c r="E53" s="588" t="s">
        <v>939</v>
      </c>
      <c r="F53" s="588" t="s">
        <v>939</v>
      </c>
      <c r="G53" s="575" t="s">
        <v>940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84"/>
      <c r="D54" s="584"/>
      <c r="E54" s="588"/>
      <c r="F54" s="588"/>
      <c r="G54" s="575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584"/>
      <c r="D55" s="584"/>
      <c r="E55" s="588"/>
      <c r="F55" s="588"/>
      <c r="G55" s="575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84"/>
      <c r="D56" s="584"/>
      <c r="E56" s="588"/>
      <c r="F56" s="588"/>
      <c r="G56" s="575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948</v>
      </c>
      <c r="D58" s="599" t="s">
        <v>948</v>
      </c>
      <c r="E58" s="599" t="s">
        <v>948</v>
      </c>
      <c r="F58" s="599" t="s">
        <v>948</v>
      </c>
      <c r="G58" s="599" t="s">
        <v>948</v>
      </c>
      <c r="H58" s="599" t="s">
        <v>948</v>
      </c>
      <c r="I58" s="599" t="s">
        <v>948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I58:I63"/>
    <mergeCell ref="I53:I56"/>
    <mergeCell ref="H54:H57"/>
    <mergeCell ref="C58:C63"/>
    <mergeCell ref="H50:H53"/>
    <mergeCell ref="C53:C56"/>
    <mergeCell ref="D53:D56"/>
    <mergeCell ref="E53:E56"/>
    <mergeCell ref="F53:F56"/>
    <mergeCell ref="G53:G56"/>
    <mergeCell ref="D58:D63"/>
    <mergeCell ref="E58:E63"/>
    <mergeCell ref="F58:F63"/>
    <mergeCell ref="G58:G63"/>
    <mergeCell ref="H58:H63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B1:I1"/>
    <mergeCell ref="I30:I33"/>
    <mergeCell ref="I34:I37"/>
    <mergeCell ref="C38:C41"/>
    <mergeCell ref="D38:D41"/>
    <mergeCell ref="G38:G4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D56E50D-8CD9-43AE-AE3A-8518272E7B0A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C362EDE5-7F4E-498C-8F8C-3F6021FFF611}"/>
    <dataValidation allowBlank="1" showInputMessage="1" showErrorMessage="1" prompt="Zaman, bu sütundaki bu başlığın altında otomatik olarak güncelleştirilir." sqref="B3" xr:uid="{1DFC7809-DEA2-4E5C-94AA-E75845AFA57E}"/>
    <dataValidation allowBlank="1" showInputMessage="1" showErrorMessage="1" prompt="Sağdaki hücreye Başlangıç Zamanını girin" sqref="B2" xr:uid="{9295F6F2-9D3C-4D42-87A6-7E215F42C8C0}"/>
    <dataValidation allowBlank="1" showInputMessage="1" showErrorMessage="1" prompt="Bu hücreye Başlangıç Zamanını girin" sqref="C2" xr:uid="{5B735B8B-5D00-449F-BCFA-A3510E1B91EB}"/>
    <dataValidation allowBlank="1" showInputMessage="1" showErrorMessage="1" prompt="Sağdaki hücreye dakika cinsinden Zaman Aralığını girin" sqref="D2" xr:uid="{0C715FA5-A30D-4DEE-AB29-E2E7B57D3E37}"/>
    <dataValidation allowBlank="1" showInputMessage="1" showErrorMessage="1" prompt="Bu hücreye dakika cinsinden Zaman Aralığını girin" sqref="E2" xr:uid="{310FC138-FDCD-4120-9696-9F0DEF87FE5C}"/>
    <dataValidation allowBlank="1" showInputMessage="1" showErrorMessage="1" prompt="Bu çalışma kitabının başlığı bu hücrededir. Sağdaki hücreye dönem ismini girin" sqref="B1" xr:uid="{46233CEE-B3DF-4EC6-9239-50912620BAE2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E6528-2CD5-404C-96F5-7F591C7D7119}">
  <sheetPr codeName="Sayfa12"/>
  <dimension ref="B1:J100"/>
  <sheetViews>
    <sheetView topLeftCell="A37" zoomScaleNormal="100" workbookViewId="0">
      <selection activeCell="F58" sqref="F58:F6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396" t="s">
        <v>750</v>
      </c>
      <c r="D4" s="396" t="s">
        <v>750</v>
      </c>
      <c r="E4" s="396" t="s">
        <v>750</v>
      </c>
      <c r="F4" s="396" t="s">
        <v>750</v>
      </c>
      <c r="G4" s="396" t="s">
        <v>750</v>
      </c>
      <c r="H4" s="396" t="s">
        <v>750</v>
      </c>
      <c r="I4" s="396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396" t="s">
        <v>750</v>
      </c>
      <c r="D5" s="396" t="s">
        <v>750</v>
      </c>
      <c r="E5" s="396" t="s">
        <v>750</v>
      </c>
      <c r="F5" s="396" t="s">
        <v>750</v>
      </c>
      <c r="G5" s="396" t="s">
        <v>750</v>
      </c>
      <c r="H5" s="396" t="s">
        <v>750</v>
      </c>
      <c r="I5" s="396" t="s">
        <v>750</v>
      </c>
    </row>
    <row r="6" spans="2:10" ht="15.75" customHeight="1" thickBot="1" x14ac:dyDescent="0.3">
      <c r="B6" s="4">
        <f>B5+TIME(0,Aralık,0)</f>
        <v>0.37500000000000006</v>
      </c>
      <c r="C6" s="396" t="s">
        <v>750</v>
      </c>
      <c r="D6" s="396" t="s">
        <v>750</v>
      </c>
      <c r="E6" s="396" t="s">
        <v>750</v>
      </c>
      <c r="F6" s="396" t="s">
        <v>750</v>
      </c>
      <c r="G6" s="396" t="s">
        <v>750</v>
      </c>
      <c r="H6" s="396" t="s">
        <v>750</v>
      </c>
      <c r="I6" s="396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396" t="s">
        <v>750</v>
      </c>
      <c r="D7" s="396" t="s">
        <v>750</v>
      </c>
      <c r="E7" s="396" t="s">
        <v>750</v>
      </c>
      <c r="F7" s="396" t="s">
        <v>750</v>
      </c>
      <c r="G7" s="396" t="s">
        <v>750</v>
      </c>
      <c r="H7" s="396" t="s">
        <v>750</v>
      </c>
      <c r="I7" s="396" t="s">
        <v>750</v>
      </c>
    </row>
    <row r="8" spans="2:10" ht="15.65" customHeight="1" thickBot="1" x14ac:dyDescent="0.3">
      <c r="B8" s="4">
        <f t="shared" si="0"/>
        <v>0.39583333333333343</v>
      </c>
      <c r="C8" s="396" t="s">
        <v>750</v>
      </c>
      <c r="D8" s="396" t="s">
        <v>750</v>
      </c>
      <c r="E8" s="396" t="s">
        <v>750</v>
      </c>
      <c r="F8" s="396" t="s">
        <v>750</v>
      </c>
      <c r="G8" s="396" t="s">
        <v>750</v>
      </c>
      <c r="H8" s="396" t="s">
        <v>750</v>
      </c>
      <c r="I8" s="396" t="s">
        <v>750</v>
      </c>
    </row>
    <row r="9" spans="2:10" ht="14.5" customHeight="1" thickBot="1" x14ac:dyDescent="0.3">
      <c r="B9" s="3">
        <f t="shared" si="0"/>
        <v>0.40625000000000011</v>
      </c>
      <c r="C9" s="396" t="s">
        <v>750</v>
      </c>
      <c r="D9" s="396" t="s">
        <v>750</v>
      </c>
      <c r="E9" s="396" t="s">
        <v>750</v>
      </c>
      <c r="F9" s="396" t="s">
        <v>750</v>
      </c>
      <c r="G9" s="396" t="s">
        <v>750</v>
      </c>
      <c r="H9" s="396" t="s">
        <v>750</v>
      </c>
      <c r="I9" s="396" t="s">
        <v>750</v>
      </c>
    </row>
    <row r="10" spans="2:10" ht="14.5" customHeight="1" thickBot="1" x14ac:dyDescent="0.3">
      <c r="B10" s="4">
        <f t="shared" si="0"/>
        <v>0.4166666666666668</v>
      </c>
      <c r="C10" s="396" t="s">
        <v>750</v>
      </c>
      <c r="D10" s="396" t="s">
        <v>750</v>
      </c>
      <c r="E10" s="396" t="s">
        <v>750</v>
      </c>
      <c r="F10" s="396" t="s">
        <v>750</v>
      </c>
      <c r="G10" s="396" t="s">
        <v>750</v>
      </c>
      <c r="H10" s="396" t="s">
        <v>750</v>
      </c>
      <c r="I10" s="396" t="s">
        <v>750</v>
      </c>
    </row>
    <row r="11" spans="2:10" ht="14.5" customHeight="1" thickBot="1" x14ac:dyDescent="0.3">
      <c r="B11" s="3">
        <f t="shared" si="0"/>
        <v>0.42708333333333348</v>
      </c>
      <c r="C11" s="396" t="s">
        <v>750</v>
      </c>
      <c r="D11" s="396" t="s">
        <v>750</v>
      </c>
      <c r="E11" s="396" t="s">
        <v>750</v>
      </c>
      <c r="F11" s="396" t="s">
        <v>750</v>
      </c>
      <c r="G11" s="396" t="s">
        <v>750</v>
      </c>
      <c r="H11" s="396" t="s">
        <v>750</v>
      </c>
      <c r="I11" s="396" t="s">
        <v>750</v>
      </c>
    </row>
    <row r="12" spans="2:10" ht="14.5" customHeight="1" thickBot="1" x14ac:dyDescent="0.3">
      <c r="B12" s="4">
        <f t="shared" si="0"/>
        <v>0.43750000000000017</v>
      </c>
      <c r="C12" s="396" t="s">
        <v>750</v>
      </c>
      <c r="D12" s="396" t="s">
        <v>750</v>
      </c>
      <c r="E12" s="396" t="s">
        <v>750</v>
      </c>
      <c r="F12" s="396" t="s">
        <v>750</v>
      </c>
      <c r="G12" s="396" t="s">
        <v>750</v>
      </c>
      <c r="H12" s="396" t="s">
        <v>750</v>
      </c>
      <c r="I12" s="396" t="s">
        <v>750</v>
      </c>
    </row>
    <row r="13" spans="2:10" ht="14.5" customHeight="1" thickBot="1" x14ac:dyDescent="0.3">
      <c r="B13" s="3">
        <f t="shared" si="0"/>
        <v>0.44791666666666685</v>
      </c>
      <c r="C13" s="396" t="s">
        <v>750</v>
      </c>
      <c r="D13" s="396" t="s">
        <v>750</v>
      </c>
      <c r="E13" s="396" t="s">
        <v>750</v>
      </c>
      <c r="F13" s="396" t="s">
        <v>750</v>
      </c>
      <c r="G13" s="396" t="s">
        <v>750</v>
      </c>
      <c r="H13" s="396" t="s">
        <v>750</v>
      </c>
      <c r="I13" s="396" t="s">
        <v>750</v>
      </c>
    </row>
    <row r="14" spans="2:10" ht="14.5" customHeight="1" thickBot="1" x14ac:dyDescent="0.3">
      <c r="B14" s="4">
        <f t="shared" si="0"/>
        <v>0.45833333333333354</v>
      </c>
      <c r="C14" s="396" t="s">
        <v>750</v>
      </c>
      <c r="D14" s="396" t="s">
        <v>750</v>
      </c>
      <c r="E14" s="396" t="s">
        <v>750</v>
      </c>
      <c r="F14" s="396" t="s">
        <v>750</v>
      </c>
      <c r="G14" s="396" t="s">
        <v>750</v>
      </c>
      <c r="H14" s="396" t="s">
        <v>750</v>
      </c>
      <c r="I14" s="396" t="s">
        <v>750</v>
      </c>
    </row>
    <row r="15" spans="2:10" ht="14.5" customHeight="1" thickBot="1" x14ac:dyDescent="0.3">
      <c r="B15" s="3">
        <f t="shared" si="0"/>
        <v>0.46875000000000022</v>
      </c>
      <c r="C15" s="396" t="s">
        <v>750</v>
      </c>
      <c r="D15" s="396" t="s">
        <v>750</v>
      </c>
      <c r="E15" s="396" t="s">
        <v>750</v>
      </c>
      <c r="F15" s="396" t="s">
        <v>750</v>
      </c>
      <c r="G15" s="396" t="s">
        <v>750</v>
      </c>
      <c r="H15" s="396" t="s">
        <v>750</v>
      </c>
      <c r="I15" s="396" t="s">
        <v>750</v>
      </c>
    </row>
    <row r="16" spans="2:10" ht="14.5" customHeight="1" thickBot="1" x14ac:dyDescent="0.3">
      <c r="B16" s="4">
        <f t="shared" si="0"/>
        <v>0.47916666666666691</v>
      </c>
      <c r="C16" s="396" t="s">
        <v>750</v>
      </c>
      <c r="D16" s="396" t="s">
        <v>750</v>
      </c>
      <c r="E16" s="396" t="s">
        <v>750</v>
      </c>
      <c r="F16" s="396" t="s">
        <v>750</v>
      </c>
      <c r="G16" s="396" t="s">
        <v>750</v>
      </c>
      <c r="H16" s="396" t="s">
        <v>750</v>
      </c>
      <c r="I16" s="396" t="s">
        <v>750</v>
      </c>
    </row>
    <row r="17" spans="2:9" ht="14.5" customHeight="1" thickBot="1" x14ac:dyDescent="0.3">
      <c r="B17" s="3">
        <f t="shared" si="0"/>
        <v>0.48958333333333359</v>
      </c>
      <c r="C17" s="396" t="s">
        <v>750</v>
      </c>
      <c r="D17" s="396" t="s">
        <v>750</v>
      </c>
      <c r="E17" s="396" t="s">
        <v>750</v>
      </c>
      <c r="F17" s="396" t="s">
        <v>750</v>
      </c>
      <c r="G17" s="396" t="s">
        <v>750</v>
      </c>
      <c r="H17" s="396" t="s">
        <v>750</v>
      </c>
      <c r="I17" s="396" t="s">
        <v>750</v>
      </c>
    </row>
    <row r="18" spans="2:9" ht="14.5" customHeight="1" thickBot="1" x14ac:dyDescent="0.3">
      <c r="B18" s="4">
        <f t="shared" si="0"/>
        <v>0.50000000000000022</v>
      </c>
      <c r="C18" s="396" t="s">
        <v>750</v>
      </c>
      <c r="D18" s="396" t="s">
        <v>750</v>
      </c>
      <c r="E18" s="396" t="s">
        <v>750</v>
      </c>
      <c r="F18" s="396" t="s">
        <v>750</v>
      </c>
      <c r="G18" s="396" t="s">
        <v>750</v>
      </c>
      <c r="H18" s="396" t="s">
        <v>750</v>
      </c>
      <c r="I18" s="396" t="s">
        <v>750</v>
      </c>
    </row>
    <row r="19" spans="2:9" ht="14.5" customHeight="1" thickBot="1" x14ac:dyDescent="0.3">
      <c r="B19" s="3">
        <f t="shared" si="0"/>
        <v>0.51041666666666685</v>
      </c>
      <c r="C19" s="396" t="s">
        <v>750</v>
      </c>
      <c r="D19" s="396" t="s">
        <v>750</v>
      </c>
      <c r="E19" s="396" t="s">
        <v>750</v>
      </c>
      <c r="F19" s="396" t="s">
        <v>750</v>
      </c>
      <c r="G19" s="396" t="s">
        <v>750</v>
      </c>
      <c r="H19" s="396" t="s">
        <v>750</v>
      </c>
      <c r="I19" s="396" t="s">
        <v>750</v>
      </c>
    </row>
    <row r="20" spans="2:9" ht="14.5" customHeight="1" thickBot="1" x14ac:dyDescent="0.3">
      <c r="B20" s="4">
        <f t="shared" si="0"/>
        <v>0.52083333333333348</v>
      </c>
      <c r="C20" s="396" t="s">
        <v>750</v>
      </c>
      <c r="D20" s="396" t="s">
        <v>750</v>
      </c>
      <c r="E20" s="396" t="s">
        <v>750</v>
      </c>
      <c r="F20" s="396" t="s">
        <v>750</v>
      </c>
      <c r="G20" s="396" t="s">
        <v>750</v>
      </c>
      <c r="H20" s="396" t="s">
        <v>750</v>
      </c>
      <c r="I20" s="396" t="s">
        <v>750</v>
      </c>
    </row>
    <row r="21" spans="2:9" ht="14.5" customHeight="1" thickBot="1" x14ac:dyDescent="0.3">
      <c r="B21" s="3">
        <f t="shared" si="0"/>
        <v>0.53125000000000011</v>
      </c>
      <c r="C21" s="396" t="s">
        <v>750</v>
      </c>
      <c r="D21" s="396" t="s">
        <v>750</v>
      </c>
      <c r="E21" s="396" t="s">
        <v>750</v>
      </c>
      <c r="F21" s="396" t="s">
        <v>750</v>
      </c>
      <c r="G21" s="396" t="s">
        <v>750</v>
      </c>
      <c r="H21" s="396" t="s">
        <v>750</v>
      </c>
      <c r="I21" s="396" t="s">
        <v>750</v>
      </c>
    </row>
    <row r="22" spans="2:9" ht="14.5" customHeight="1" thickBot="1" x14ac:dyDescent="0.3">
      <c r="B22" s="4">
        <f t="shared" si="0"/>
        <v>0.54166666666666674</v>
      </c>
      <c r="C22" s="396" t="s">
        <v>750</v>
      </c>
      <c r="D22" s="396" t="s">
        <v>750</v>
      </c>
      <c r="E22" s="396" t="s">
        <v>750</v>
      </c>
      <c r="F22" s="396" t="s">
        <v>750</v>
      </c>
      <c r="G22" s="396" t="s">
        <v>750</v>
      </c>
      <c r="H22" s="396" t="s">
        <v>750</v>
      </c>
      <c r="I22" s="396" t="s">
        <v>750</v>
      </c>
    </row>
    <row r="23" spans="2:9" ht="14.5" customHeight="1" thickBot="1" x14ac:dyDescent="0.3">
      <c r="B23" s="3">
        <f t="shared" si="0"/>
        <v>0.55208333333333337</v>
      </c>
      <c r="C23" s="396" t="s">
        <v>750</v>
      </c>
      <c r="D23" s="396" t="s">
        <v>750</v>
      </c>
      <c r="E23" s="396" t="s">
        <v>750</v>
      </c>
      <c r="F23" s="396" t="s">
        <v>750</v>
      </c>
      <c r="G23" s="396" t="s">
        <v>750</v>
      </c>
      <c r="H23" s="396" t="s">
        <v>750</v>
      </c>
      <c r="I23" s="396" t="s">
        <v>750</v>
      </c>
    </row>
    <row r="24" spans="2:9" ht="14.5" customHeight="1" thickBot="1" x14ac:dyDescent="0.3">
      <c r="B24" s="4">
        <f t="shared" si="0"/>
        <v>0.5625</v>
      </c>
      <c r="C24" s="396" t="s">
        <v>750</v>
      </c>
      <c r="D24" s="396" t="s">
        <v>750</v>
      </c>
      <c r="E24" s="396" t="s">
        <v>750</v>
      </c>
      <c r="F24" s="396" t="s">
        <v>750</v>
      </c>
      <c r="G24" s="396" t="s">
        <v>750</v>
      </c>
      <c r="H24" s="396" t="s">
        <v>750</v>
      </c>
      <c r="I24" s="396" t="s">
        <v>750</v>
      </c>
    </row>
    <row r="25" spans="2:9" ht="14.5" customHeight="1" thickBot="1" x14ac:dyDescent="0.3">
      <c r="B25" s="3">
        <f t="shared" si="0"/>
        <v>0.57291666666666663</v>
      </c>
      <c r="C25" s="396" t="s">
        <v>750</v>
      </c>
      <c r="D25" s="396" t="s">
        <v>750</v>
      </c>
      <c r="E25" s="396" t="s">
        <v>750</v>
      </c>
      <c r="F25" s="396" t="s">
        <v>750</v>
      </c>
      <c r="G25" s="396" t="s">
        <v>750</v>
      </c>
      <c r="H25" s="396" t="s">
        <v>750</v>
      </c>
      <c r="I25" s="396" t="s">
        <v>750</v>
      </c>
    </row>
    <row r="26" spans="2:9" ht="14.5" customHeight="1" thickBot="1" x14ac:dyDescent="0.3">
      <c r="B26" s="4">
        <f t="shared" si="0"/>
        <v>0.58333333333333326</v>
      </c>
      <c r="C26" s="396" t="s">
        <v>750</v>
      </c>
      <c r="D26" s="396" t="s">
        <v>750</v>
      </c>
      <c r="E26" s="396" t="s">
        <v>750</v>
      </c>
      <c r="F26" s="396" t="s">
        <v>750</v>
      </c>
      <c r="G26" s="396" t="s">
        <v>750</v>
      </c>
      <c r="H26" s="396" t="s">
        <v>750</v>
      </c>
      <c r="I26" s="396" t="s">
        <v>750</v>
      </c>
    </row>
    <row r="27" spans="2:9" ht="14.5" customHeight="1" thickBot="1" x14ac:dyDescent="0.3">
      <c r="B27" s="3">
        <f t="shared" si="0"/>
        <v>0.59374999999999989</v>
      </c>
      <c r="C27" s="396" t="s">
        <v>750</v>
      </c>
      <c r="D27" s="396" t="s">
        <v>750</v>
      </c>
      <c r="E27" s="396" t="s">
        <v>750</v>
      </c>
      <c r="F27" s="396" t="s">
        <v>750</v>
      </c>
      <c r="G27" s="250" t="s">
        <v>5</v>
      </c>
      <c r="H27" s="396" t="s">
        <v>750</v>
      </c>
      <c r="I27" s="396" t="s">
        <v>750</v>
      </c>
    </row>
    <row r="28" spans="2:9" ht="14.5" customHeight="1" thickBot="1" x14ac:dyDescent="0.3">
      <c r="B28" s="4">
        <f t="shared" si="0"/>
        <v>0.60416666666666652</v>
      </c>
      <c r="C28" s="396" t="s">
        <v>750</v>
      </c>
      <c r="D28" s="396" t="s">
        <v>750</v>
      </c>
      <c r="E28" s="396" t="s">
        <v>750</v>
      </c>
      <c r="F28" s="396" t="s">
        <v>750</v>
      </c>
      <c r="G28" s="250" t="s">
        <v>5</v>
      </c>
      <c r="H28" s="396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396" t="s">
        <v>750</v>
      </c>
      <c r="D29" s="396" t="s">
        <v>750</v>
      </c>
      <c r="E29" s="396" t="s">
        <v>750</v>
      </c>
      <c r="F29" s="396" t="s">
        <v>750</v>
      </c>
      <c r="G29" s="250" t="s">
        <v>5</v>
      </c>
      <c r="H29" s="396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396" t="s">
        <v>750</v>
      </c>
      <c r="D30" s="396" t="s">
        <v>750</v>
      </c>
      <c r="E30" s="396" t="s">
        <v>750</v>
      </c>
      <c r="F30" s="396" t="s">
        <v>750</v>
      </c>
      <c r="G30" s="250" t="s">
        <v>5</v>
      </c>
      <c r="H30" s="396" t="s">
        <v>750</v>
      </c>
      <c r="I30" s="590" t="s">
        <v>953</v>
      </c>
    </row>
    <row r="31" spans="2:9" ht="14.5" customHeight="1" thickBot="1" x14ac:dyDescent="0.3">
      <c r="B31" s="3">
        <f t="shared" si="0"/>
        <v>0.63541666666666641</v>
      </c>
      <c r="C31" s="396" t="s">
        <v>750</v>
      </c>
      <c r="D31" s="396" t="s">
        <v>750</v>
      </c>
      <c r="E31" s="396" t="s">
        <v>750</v>
      </c>
      <c r="F31" s="396" t="s">
        <v>750</v>
      </c>
      <c r="G31" s="250" t="s">
        <v>5</v>
      </c>
      <c r="H31" s="396" t="s">
        <v>750</v>
      </c>
      <c r="I31" s="590"/>
    </row>
    <row r="32" spans="2:9" ht="20.5" customHeight="1" thickBot="1" x14ac:dyDescent="0.3">
      <c r="B32" s="4">
        <f t="shared" si="0"/>
        <v>0.64583333333333304</v>
      </c>
      <c r="C32" s="396" t="s">
        <v>750</v>
      </c>
      <c r="D32" s="396" t="s">
        <v>750</v>
      </c>
      <c r="E32" s="396" t="s">
        <v>750</v>
      </c>
      <c r="F32" s="396" t="s">
        <v>750</v>
      </c>
      <c r="G32" s="250" t="s">
        <v>5</v>
      </c>
      <c r="H32" s="396" t="s">
        <v>750</v>
      </c>
      <c r="I32" s="590"/>
    </row>
    <row r="33" spans="2:9" ht="14.5" customHeight="1" thickBot="1" x14ac:dyDescent="0.3">
      <c r="B33" s="3">
        <f t="shared" si="0"/>
        <v>0.65624999999999967</v>
      </c>
      <c r="C33" s="396" t="s">
        <v>750</v>
      </c>
      <c r="D33" s="396" t="s">
        <v>750</v>
      </c>
      <c r="E33" s="396" t="s">
        <v>750</v>
      </c>
      <c r="F33" s="396" t="s">
        <v>750</v>
      </c>
      <c r="G33" s="250" t="s">
        <v>5</v>
      </c>
      <c r="H33" s="396" t="s">
        <v>750</v>
      </c>
      <c r="I33" s="590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396" t="s">
        <v>750</v>
      </c>
      <c r="I34" s="590" t="s">
        <v>953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396" t="s">
        <v>750</v>
      </c>
      <c r="I35" s="590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396" t="s">
        <v>750</v>
      </c>
      <c r="I36" s="590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396" t="s">
        <v>750</v>
      </c>
      <c r="I37" s="590"/>
    </row>
    <row r="38" spans="2:9" ht="20.149999999999999" customHeight="1" thickBot="1" x14ac:dyDescent="0.3">
      <c r="B38" s="4">
        <f t="shared" si="0"/>
        <v>0.70833333333333282</v>
      </c>
      <c r="C38" s="594" t="s">
        <v>952</v>
      </c>
      <c r="D38" s="594" t="s">
        <v>952</v>
      </c>
      <c r="E38" s="250" t="s">
        <v>5</v>
      </c>
      <c r="F38" s="250" t="s">
        <v>5</v>
      </c>
      <c r="G38" s="590" t="s">
        <v>953</v>
      </c>
      <c r="H38" s="396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4"/>
      <c r="D39" s="594"/>
      <c r="E39" s="250" t="s">
        <v>5</v>
      </c>
      <c r="F39" s="250" t="s">
        <v>5</v>
      </c>
      <c r="G39" s="590"/>
      <c r="H39" s="396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4"/>
      <c r="D40" s="594"/>
      <c r="E40" s="250" t="s">
        <v>5</v>
      </c>
      <c r="F40" s="250" t="s">
        <v>5</v>
      </c>
      <c r="G40" s="590"/>
      <c r="H40" s="396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4"/>
      <c r="D41" s="594"/>
      <c r="E41" s="250" t="s">
        <v>5</v>
      </c>
      <c r="F41" s="250" t="s">
        <v>5</v>
      </c>
      <c r="G41" s="590"/>
      <c r="H41" s="396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4" t="s">
        <v>950</v>
      </c>
      <c r="D43" s="594" t="s">
        <v>952</v>
      </c>
      <c r="E43" s="250" t="s">
        <v>5</v>
      </c>
      <c r="F43" s="250" t="s">
        <v>5</v>
      </c>
      <c r="G43" s="594" t="s">
        <v>952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4"/>
      <c r="D44" s="594"/>
      <c r="E44" s="250" t="s">
        <v>5</v>
      </c>
      <c r="F44" s="250" t="s">
        <v>5</v>
      </c>
      <c r="G44" s="594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4"/>
      <c r="D45" s="594"/>
      <c r="E45" s="250" t="s">
        <v>5</v>
      </c>
      <c r="F45" s="250" t="s">
        <v>5</v>
      </c>
      <c r="G45" s="594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4"/>
      <c r="D46" s="594"/>
      <c r="E46" s="250" t="s">
        <v>5</v>
      </c>
      <c r="F46" s="250" t="s">
        <v>5</v>
      </c>
      <c r="G46" s="594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4" t="s">
        <v>938</v>
      </c>
      <c r="D48" s="584" t="s">
        <v>938</v>
      </c>
      <c r="E48" s="588" t="s">
        <v>939</v>
      </c>
      <c r="F48" s="588" t="s">
        <v>951</v>
      </c>
      <c r="G48" s="575" t="s">
        <v>940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4"/>
      <c r="D49" s="584"/>
      <c r="E49" s="588"/>
      <c r="F49" s="588"/>
      <c r="G49" s="575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4"/>
      <c r="D50" s="584"/>
      <c r="E50" s="588"/>
      <c r="F50" s="588"/>
      <c r="G50" s="575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84"/>
      <c r="D51" s="584"/>
      <c r="E51" s="588"/>
      <c r="F51" s="588"/>
      <c r="G51" s="575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90" t="s">
        <v>949</v>
      </c>
      <c r="D53" s="584" t="s">
        <v>938</v>
      </c>
      <c r="E53" s="588" t="s">
        <v>939</v>
      </c>
      <c r="F53" s="588" t="s">
        <v>939</v>
      </c>
      <c r="G53" s="575" t="s">
        <v>940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90"/>
      <c r="D54" s="584"/>
      <c r="E54" s="588"/>
      <c r="F54" s="588"/>
      <c r="G54" s="575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590"/>
      <c r="D55" s="584"/>
      <c r="E55" s="588"/>
      <c r="F55" s="588"/>
      <c r="G55" s="575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90"/>
      <c r="D56" s="584"/>
      <c r="E56" s="588"/>
      <c r="F56" s="588"/>
      <c r="G56" s="575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954</v>
      </c>
      <c r="D58" s="599" t="s">
        <v>954</v>
      </c>
      <c r="E58" s="599" t="s">
        <v>954</v>
      </c>
      <c r="F58" s="599" t="s">
        <v>954</v>
      </c>
      <c r="G58" s="599" t="s">
        <v>954</v>
      </c>
      <c r="H58" s="599" t="s">
        <v>954</v>
      </c>
      <c r="I58" s="599" t="s">
        <v>954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B1:I1"/>
    <mergeCell ref="I30:I33"/>
    <mergeCell ref="I34:I37"/>
    <mergeCell ref="C38:C41"/>
    <mergeCell ref="D38:D41"/>
    <mergeCell ref="G38:G41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</mergeCells>
  <dataValidations count="8">
    <dataValidation allowBlank="1" showInputMessage="1" showErrorMessage="1" prompt="Bu çalışma kitabının başlığı bu hücrededir. Sağdaki hücreye dönem ismini girin" sqref="B1" xr:uid="{6E140F22-14BC-4FC6-9A83-225598617906}"/>
    <dataValidation allowBlank="1" showInputMessage="1" showErrorMessage="1" prompt="Bu hücreye dakika cinsinden Zaman Aralığını girin" sqref="E2" xr:uid="{D5A9C20A-EB06-45C1-8A9F-3DBB4DE7B585}"/>
    <dataValidation allowBlank="1" showInputMessage="1" showErrorMessage="1" prompt="Sağdaki hücreye dakika cinsinden Zaman Aralığını girin" sqref="D2" xr:uid="{EB16C0EF-EEF5-4615-966B-291053DC620F}"/>
    <dataValidation allowBlank="1" showInputMessage="1" showErrorMessage="1" prompt="Bu hücreye Başlangıç Zamanını girin" sqref="C2" xr:uid="{ABF36117-1FD7-4B8E-82BF-882832B98966}"/>
    <dataValidation allowBlank="1" showInputMessage="1" showErrorMessage="1" prompt="Sağdaki hücreye Başlangıç Zamanını girin" sqref="B2" xr:uid="{C03BC9DE-AB47-4EB0-9D53-E2F6A655ABC1}"/>
    <dataValidation allowBlank="1" showInputMessage="1" showErrorMessage="1" prompt="Zaman, bu sütundaki bu başlığın altında otomatik olarak güncelleştirilir." sqref="B3" xr:uid="{DECCB9F3-8ADB-4111-B540-1928DBAF260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8EC27E58-6FD6-4E3D-8594-3CC07413FAD3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83F9B58-EDF0-4E5D-BB99-7BEA2EA155C4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5AD9-349E-4707-BD10-F6B1BA005C1C}">
  <sheetPr codeName="Sayfa13"/>
  <dimension ref="B1:J100"/>
  <sheetViews>
    <sheetView topLeftCell="B48" zoomScaleNormal="100" workbookViewId="0">
      <selection activeCell="H54" sqref="H54:H57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397" t="s">
        <v>750</v>
      </c>
      <c r="D4" s="397" t="s">
        <v>750</v>
      </c>
      <c r="E4" s="397" t="s">
        <v>750</v>
      </c>
      <c r="F4" s="397" t="s">
        <v>750</v>
      </c>
      <c r="G4" s="397" t="s">
        <v>750</v>
      </c>
      <c r="H4" s="397" t="s">
        <v>750</v>
      </c>
      <c r="I4" s="397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397" t="s">
        <v>750</v>
      </c>
      <c r="D5" s="397" t="s">
        <v>750</v>
      </c>
      <c r="E5" s="397" t="s">
        <v>750</v>
      </c>
      <c r="F5" s="397" t="s">
        <v>750</v>
      </c>
      <c r="G5" s="397" t="s">
        <v>750</v>
      </c>
      <c r="H5" s="397" t="s">
        <v>750</v>
      </c>
      <c r="I5" s="397" t="s">
        <v>750</v>
      </c>
    </row>
    <row r="6" spans="2:10" ht="15.75" customHeight="1" thickBot="1" x14ac:dyDescent="0.3">
      <c r="B6" s="4">
        <f>B5+TIME(0,Aralık,0)</f>
        <v>0.37500000000000006</v>
      </c>
      <c r="C6" s="397" t="s">
        <v>750</v>
      </c>
      <c r="D6" s="397" t="s">
        <v>750</v>
      </c>
      <c r="E6" s="397" t="s">
        <v>750</v>
      </c>
      <c r="F6" s="397" t="s">
        <v>750</v>
      </c>
      <c r="G6" s="397" t="s">
        <v>750</v>
      </c>
      <c r="H6" s="397" t="s">
        <v>750</v>
      </c>
      <c r="I6" s="397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397" t="s">
        <v>750</v>
      </c>
      <c r="D7" s="397" t="s">
        <v>750</v>
      </c>
      <c r="E7" s="397" t="s">
        <v>750</v>
      </c>
      <c r="F7" s="397" t="s">
        <v>750</v>
      </c>
      <c r="G7" s="397" t="s">
        <v>750</v>
      </c>
      <c r="H7" s="397" t="s">
        <v>750</v>
      </c>
      <c r="I7" s="397" t="s">
        <v>750</v>
      </c>
    </row>
    <row r="8" spans="2:10" ht="15.65" customHeight="1" thickBot="1" x14ac:dyDescent="0.3">
      <c r="B8" s="4">
        <f t="shared" si="0"/>
        <v>0.39583333333333343</v>
      </c>
      <c r="C8" s="397" t="s">
        <v>750</v>
      </c>
      <c r="D8" s="397" t="s">
        <v>750</v>
      </c>
      <c r="E8" s="397" t="s">
        <v>750</v>
      </c>
      <c r="F8" s="397" t="s">
        <v>750</v>
      </c>
      <c r="G8" s="397" t="s">
        <v>750</v>
      </c>
      <c r="H8" s="397" t="s">
        <v>750</v>
      </c>
      <c r="I8" s="397" t="s">
        <v>750</v>
      </c>
    </row>
    <row r="9" spans="2:10" ht="14.5" customHeight="1" thickBot="1" x14ac:dyDescent="0.3">
      <c r="B9" s="3">
        <f t="shared" si="0"/>
        <v>0.40625000000000011</v>
      </c>
      <c r="C9" s="397" t="s">
        <v>750</v>
      </c>
      <c r="D9" s="397" t="s">
        <v>750</v>
      </c>
      <c r="E9" s="397" t="s">
        <v>750</v>
      </c>
      <c r="F9" s="397" t="s">
        <v>750</v>
      </c>
      <c r="G9" s="397" t="s">
        <v>750</v>
      </c>
      <c r="H9" s="397" t="s">
        <v>750</v>
      </c>
      <c r="I9" s="397" t="s">
        <v>750</v>
      </c>
    </row>
    <row r="10" spans="2:10" ht="14.5" customHeight="1" thickBot="1" x14ac:dyDescent="0.3">
      <c r="B10" s="4">
        <f t="shared" si="0"/>
        <v>0.4166666666666668</v>
      </c>
      <c r="C10" s="397" t="s">
        <v>750</v>
      </c>
      <c r="D10" s="397" t="s">
        <v>750</v>
      </c>
      <c r="E10" s="397" t="s">
        <v>750</v>
      </c>
      <c r="F10" s="397" t="s">
        <v>750</v>
      </c>
      <c r="G10" s="397" t="s">
        <v>750</v>
      </c>
      <c r="H10" s="397" t="s">
        <v>750</v>
      </c>
      <c r="I10" s="397" t="s">
        <v>750</v>
      </c>
    </row>
    <row r="11" spans="2:10" ht="14.5" customHeight="1" thickBot="1" x14ac:dyDescent="0.3">
      <c r="B11" s="3">
        <f t="shared" si="0"/>
        <v>0.42708333333333348</v>
      </c>
      <c r="C11" s="397" t="s">
        <v>750</v>
      </c>
      <c r="D11" s="397" t="s">
        <v>750</v>
      </c>
      <c r="E11" s="397" t="s">
        <v>750</v>
      </c>
      <c r="F11" s="397" t="s">
        <v>750</v>
      </c>
      <c r="G11" s="397" t="s">
        <v>750</v>
      </c>
      <c r="H11" s="397" t="s">
        <v>750</v>
      </c>
      <c r="I11" s="397" t="s">
        <v>750</v>
      </c>
    </row>
    <row r="12" spans="2:10" ht="14.5" customHeight="1" thickBot="1" x14ac:dyDescent="0.3">
      <c r="B12" s="4">
        <f t="shared" si="0"/>
        <v>0.43750000000000017</v>
      </c>
      <c r="C12" s="397" t="s">
        <v>750</v>
      </c>
      <c r="D12" s="397" t="s">
        <v>750</v>
      </c>
      <c r="E12" s="397" t="s">
        <v>750</v>
      </c>
      <c r="F12" s="397" t="s">
        <v>750</v>
      </c>
      <c r="G12" s="397" t="s">
        <v>750</v>
      </c>
      <c r="H12" s="397" t="s">
        <v>750</v>
      </c>
      <c r="I12" s="397" t="s">
        <v>750</v>
      </c>
    </row>
    <row r="13" spans="2:10" ht="14.5" customHeight="1" thickBot="1" x14ac:dyDescent="0.3">
      <c r="B13" s="3">
        <f t="shared" si="0"/>
        <v>0.44791666666666685</v>
      </c>
      <c r="C13" s="397" t="s">
        <v>750</v>
      </c>
      <c r="D13" s="397" t="s">
        <v>750</v>
      </c>
      <c r="E13" s="397" t="s">
        <v>750</v>
      </c>
      <c r="F13" s="397" t="s">
        <v>750</v>
      </c>
      <c r="G13" s="397" t="s">
        <v>750</v>
      </c>
      <c r="H13" s="397" t="s">
        <v>750</v>
      </c>
      <c r="I13" s="397" t="s">
        <v>750</v>
      </c>
    </row>
    <row r="14" spans="2:10" ht="14.5" customHeight="1" thickBot="1" x14ac:dyDescent="0.3">
      <c r="B14" s="4">
        <f t="shared" si="0"/>
        <v>0.45833333333333354</v>
      </c>
      <c r="C14" s="397" t="s">
        <v>750</v>
      </c>
      <c r="D14" s="397" t="s">
        <v>750</v>
      </c>
      <c r="E14" s="397" t="s">
        <v>750</v>
      </c>
      <c r="F14" s="397" t="s">
        <v>750</v>
      </c>
      <c r="G14" s="397" t="s">
        <v>750</v>
      </c>
      <c r="H14" s="397" t="s">
        <v>750</v>
      </c>
      <c r="I14" s="397" t="s">
        <v>750</v>
      </c>
    </row>
    <row r="15" spans="2:10" ht="14.5" customHeight="1" thickBot="1" x14ac:dyDescent="0.3">
      <c r="B15" s="3">
        <f t="shared" si="0"/>
        <v>0.46875000000000022</v>
      </c>
      <c r="C15" s="397" t="s">
        <v>750</v>
      </c>
      <c r="D15" s="397" t="s">
        <v>750</v>
      </c>
      <c r="E15" s="397" t="s">
        <v>750</v>
      </c>
      <c r="F15" s="397" t="s">
        <v>750</v>
      </c>
      <c r="G15" s="397" t="s">
        <v>750</v>
      </c>
      <c r="H15" s="397" t="s">
        <v>750</v>
      </c>
      <c r="I15" s="397" t="s">
        <v>750</v>
      </c>
    </row>
    <row r="16" spans="2:10" ht="14.5" customHeight="1" thickBot="1" x14ac:dyDescent="0.3">
      <c r="B16" s="4">
        <f t="shared" si="0"/>
        <v>0.47916666666666691</v>
      </c>
      <c r="C16" s="397" t="s">
        <v>750</v>
      </c>
      <c r="D16" s="397" t="s">
        <v>750</v>
      </c>
      <c r="E16" s="397" t="s">
        <v>750</v>
      </c>
      <c r="F16" s="397" t="s">
        <v>750</v>
      </c>
      <c r="G16" s="397" t="s">
        <v>750</v>
      </c>
      <c r="H16" s="397" t="s">
        <v>750</v>
      </c>
      <c r="I16" s="397" t="s">
        <v>750</v>
      </c>
    </row>
    <row r="17" spans="2:9" ht="14.5" customHeight="1" thickBot="1" x14ac:dyDescent="0.3">
      <c r="B17" s="3">
        <f t="shared" si="0"/>
        <v>0.48958333333333359</v>
      </c>
      <c r="C17" s="397" t="s">
        <v>750</v>
      </c>
      <c r="D17" s="397" t="s">
        <v>750</v>
      </c>
      <c r="E17" s="397" t="s">
        <v>750</v>
      </c>
      <c r="F17" s="397" t="s">
        <v>750</v>
      </c>
      <c r="G17" s="397" t="s">
        <v>750</v>
      </c>
      <c r="H17" s="397" t="s">
        <v>750</v>
      </c>
      <c r="I17" s="397" t="s">
        <v>750</v>
      </c>
    </row>
    <row r="18" spans="2:9" ht="14.5" customHeight="1" thickBot="1" x14ac:dyDescent="0.3">
      <c r="B18" s="4">
        <f t="shared" si="0"/>
        <v>0.50000000000000022</v>
      </c>
      <c r="C18" s="397" t="s">
        <v>750</v>
      </c>
      <c r="D18" s="397" t="s">
        <v>750</v>
      </c>
      <c r="E18" s="397" t="s">
        <v>750</v>
      </c>
      <c r="F18" s="397" t="s">
        <v>750</v>
      </c>
      <c r="G18" s="397" t="s">
        <v>750</v>
      </c>
      <c r="H18" s="397" t="s">
        <v>750</v>
      </c>
      <c r="I18" s="397" t="s">
        <v>750</v>
      </c>
    </row>
    <row r="19" spans="2:9" ht="14.5" customHeight="1" thickBot="1" x14ac:dyDescent="0.3">
      <c r="B19" s="3">
        <f t="shared" si="0"/>
        <v>0.51041666666666685</v>
      </c>
      <c r="C19" s="397" t="s">
        <v>750</v>
      </c>
      <c r="D19" s="397" t="s">
        <v>750</v>
      </c>
      <c r="E19" s="397" t="s">
        <v>750</v>
      </c>
      <c r="F19" s="397" t="s">
        <v>750</v>
      </c>
      <c r="G19" s="397" t="s">
        <v>750</v>
      </c>
      <c r="H19" s="397" t="s">
        <v>750</v>
      </c>
      <c r="I19" s="397" t="s">
        <v>750</v>
      </c>
    </row>
    <row r="20" spans="2:9" ht="14.5" customHeight="1" thickBot="1" x14ac:dyDescent="0.3">
      <c r="B20" s="4">
        <f t="shared" si="0"/>
        <v>0.52083333333333348</v>
      </c>
      <c r="C20" s="397" t="s">
        <v>750</v>
      </c>
      <c r="D20" s="397" t="s">
        <v>750</v>
      </c>
      <c r="E20" s="397" t="s">
        <v>750</v>
      </c>
      <c r="F20" s="397" t="s">
        <v>750</v>
      </c>
      <c r="G20" s="397" t="s">
        <v>750</v>
      </c>
      <c r="H20" s="397" t="s">
        <v>750</v>
      </c>
      <c r="I20" s="397" t="s">
        <v>750</v>
      </c>
    </row>
    <row r="21" spans="2:9" ht="14.5" customHeight="1" thickBot="1" x14ac:dyDescent="0.3">
      <c r="B21" s="3">
        <f t="shared" si="0"/>
        <v>0.53125000000000011</v>
      </c>
      <c r="C21" s="397" t="s">
        <v>750</v>
      </c>
      <c r="D21" s="397" t="s">
        <v>750</v>
      </c>
      <c r="E21" s="397" t="s">
        <v>750</v>
      </c>
      <c r="F21" s="397" t="s">
        <v>750</v>
      </c>
      <c r="G21" s="397" t="s">
        <v>750</v>
      </c>
      <c r="H21" s="397" t="s">
        <v>750</v>
      </c>
      <c r="I21" s="397" t="s">
        <v>750</v>
      </c>
    </row>
    <row r="22" spans="2:9" ht="14.5" customHeight="1" thickBot="1" x14ac:dyDescent="0.3">
      <c r="B22" s="4">
        <f t="shared" si="0"/>
        <v>0.54166666666666674</v>
      </c>
      <c r="C22" s="397" t="s">
        <v>750</v>
      </c>
      <c r="D22" s="397" t="s">
        <v>750</v>
      </c>
      <c r="E22" s="397" t="s">
        <v>750</v>
      </c>
      <c r="F22" s="397" t="s">
        <v>750</v>
      </c>
      <c r="G22" s="397" t="s">
        <v>750</v>
      </c>
      <c r="H22" s="397" t="s">
        <v>750</v>
      </c>
      <c r="I22" s="397" t="s">
        <v>750</v>
      </c>
    </row>
    <row r="23" spans="2:9" ht="14.5" customHeight="1" thickBot="1" x14ac:dyDescent="0.3">
      <c r="B23" s="3">
        <f t="shared" si="0"/>
        <v>0.55208333333333337</v>
      </c>
      <c r="C23" s="397" t="s">
        <v>750</v>
      </c>
      <c r="D23" s="397" t="s">
        <v>750</v>
      </c>
      <c r="E23" s="397" t="s">
        <v>750</v>
      </c>
      <c r="F23" s="397" t="s">
        <v>750</v>
      </c>
      <c r="G23" s="397" t="s">
        <v>750</v>
      </c>
      <c r="H23" s="397" t="s">
        <v>750</v>
      </c>
      <c r="I23" s="397" t="s">
        <v>750</v>
      </c>
    </row>
    <row r="24" spans="2:9" ht="14.5" customHeight="1" thickBot="1" x14ac:dyDescent="0.3">
      <c r="B24" s="4">
        <f t="shared" si="0"/>
        <v>0.5625</v>
      </c>
      <c r="C24" s="397" t="s">
        <v>750</v>
      </c>
      <c r="D24" s="397" t="s">
        <v>750</v>
      </c>
      <c r="E24" s="397" t="s">
        <v>750</v>
      </c>
      <c r="F24" s="397" t="s">
        <v>750</v>
      </c>
      <c r="G24" s="397" t="s">
        <v>750</v>
      </c>
      <c r="H24" s="397" t="s">
        <v>750</v>
      </c>
      <c r="I24" s="397" t="s">
        <v>750</v>
      </c>
    </row>
    <row r="25" spans="2:9" ht="14.5" customHeight="1" thickBot="1" x14ac:dyDescent="0.3">
      <c r="B25" s="3">
        <f t="shared" si="0"/>
        <v>0.57291666666666663</v>
      </c>
      <c r="C25" s="397" t="s">
        <v>750</v>
      </c>
      <c r="D25" s="397" t="s">
        <v>750</v>
      </c>
      <c r="E25" s="397" t="s">
        <v>750</v>
      </c>
      <c r="F25" s="397" t="s">
        <v>750</v>
      </c>
      <c r="G25" s="397" t="s">
        <v>750</v>
      </c>
      <c r="H25" s="397" t="s">
        <v>750</v>
      </c>
      <c r="I25" s="397" t="s">
        <v>750</v>
      </c>
    </row>
    <row r="26" spans="2:9" ht="14.5" customHeight="1" thickBot="1" x14ac:dyDescent="0.3">
      <c r="B26" s="4">
        <f t="shared" si="0"/>
        <v>0.58333333333333326</v>
      </c>
      <c r="C26" s="397" t="s">
        <v>750</v>
      </c>
      <c r="D26" s="397" t="s">
        <v>750</v>
      </c>
      <c r="E26" s="397" t="s">
        <v>750</v>
      </c>
      <c r="F26" s="397" t="s">
        <v>750</v>
      </c>
      <c r="G26" s="397" t="s">
        <v>750</v>
      </c>
      <c r="H26" s="397" t="s">
        <v>750</v>
      </c>
      <c r="I26" s="397" t="s">
        <v>750</v>
      </c>
    </row>
    <row r="27" spans="2:9" ht="14.5" customHeight="1" thickBot="1" x14ac:dyDescent="0.3">
      <c r="B27" s="3">
        <f t="shared" si="0"/>
        <v>0.59374999999999989</v>
      </c>
      <c r="C27" s="397" t="s">
        <v>750</v>
      </c>
      <c r="D27" s="397" t="s">
        <v>750</v>
      </c>
      <c r="E27" s="397" t="s">
        <v>750</v>
      </c>
      <c r="F27" s="397" t="s">
        <v>750</v>
      </c>
      <c r="G27" s="250" t="s">
        <v>5</v>
      </c>
      <c r="H27" s="397" t="s">
        <v>750</v>
      </c>
      <c r="I27" s="397" t="s">
        <v>750</v>
      </c>
    </row>
    <row r="28" spans="2:9" ht="14.5" customHeight="1" thickBot="1" x14ac:dyDescent="0.3">
      <c r="B28" s="4">
        <f t="shared" si="0"/>
        <v>0.60416666666666652</v>
      </c>
      <c r="C28" s="397" t="s">
        <v>750</v>
      </c>
      <c r="D28" s="397" t="s">
        <v>750</v>
      </c>
      <c r="E28" s="397" t="s">
        <v>750</v>
      </c>
      <c r="F28" s="397" t="s">
        <v>750</v>
      </c>
      <c r="G28" s="250" t="s">
        <v>5</v>
      </c>
      <c r="H28" s="397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397" t="s">
        <v>750</v>
      </c>
      <c r="D29" s="397" t="s">
        <v>750</v>
      </c>
      <c r="E29" s="397" t="s">
        <v>750</v>
      </c>
      <c r="F29" s="397" t="s">
        <v>750</v>
      </c>
      <c r="G29" s="250" t="s">
        <v>5</v>
      </c>
      <c r="H29" s="397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397" t="s">
        <v>750</v>
      </c>
      <c r="D30" s="397" t="s">
        <v>750</v>
      </c>
      <c r="E30" s="397" t="s">
        <v>750</v>
      </c>
      <c r="F30" s="397" t="s">
        <v>750</v>
      </c>
      <c r="G30" s="250" t="s">
        <v>5</v>
      </c>
      <c r="H30" s="397" t="s">
        <v>750</v>
      </c>
      <c r="I30" s="590" t="s">
        <v>953</v>
      </c>
    </row>
    <row r="31" spans="2:9" ht="14.5" customHeight="1" thickBot="1" x14ac:dyDescent="0.3">
      <c r="B31" s="3">
        <f t="shared" si="0"/>
        <v>0.63541666666666641</v>
      </c>
      <c r="C31" s="397" t="s">
        <v>750</v>
      </c>
      <c r="D31" s="397" t="s">
        <v>750</v>
      </c>
      <c r="E31" s="397" t="s">
        <v>750</v>
      </c>
      <c r="F31" s="397" t="s">
        <v>750</v>
      </c>
      <c r="G31" s="250" t="s">
        <v>5</v>
      </c>
      <c r="H31" s="397" t="s">
        <v>750</v>
      </c>
      <c r="I31" s="590"/>
    </row>
    <row r="32" spans="2:9" ht="20.5" customHeight="1" thickBot="1" x14ac:dyDescent="0.3">
      <c r="B32" s="4">
        <f t="shared" si="0"/>
        <v>0.64583333333333304</v>
      </c>
      <c r="C32" s="397" t="s">
        <v>750</v>
      </c>
      <c r="D32" s="397" t="s">
        <v>750</v>
      </c>
      <c r="E32" s="397" t="s">
        <v>750</v>
      </c>
      <c r="F32" s="397" t="s">
        <v>750</v>
      </c>
      <c r="G32" s="250" t="s">
        <v>5</v>
      </c>
      <c r="H32" s="397" t="s">
        <v>750</v>
      </c>
      <c r="I32" s="590"/>
    </row>
    <row r="33" spans="2:9" ht="14.5" customHeight="1" thickBot="1" x14ac:dyDescent="0.3">
      <c r="B33" s="3">
        <f t="shared" si="0"/>
        <v>0.65624999999999967</v>
      </c>
      <c r="C33" s="397" t="s">
        <v>750</v>
      </c>
      <c r="D33" s="397" t="s">
        <v>750</v>
      </c>
      <c r="E33" s="397" t="s">
        <v>750</v>
      </c>
      <c r="F33" s="397" t="s">
        <v>750</v>
      </c>
      <c r="G33" s="250" t="s">
        <v>5</v>
      </c>
      <c r="H33" s="397" t="s">
        <v>750</v>
      </c>
      <c r="I33" s="590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397" t="s">
        <v>750</v>
      </c>
      <c r="I34" s="590" t="s">
        <v>953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397" t="s">
        <v>750</v>
      </c>
      <c r="I35" s="590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397" t="s">
        <v>750</v>
      </c>
      <c r="I36" s="590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397" t="s">
        <v>750</v>
      </c>
      <c r="I37" s="590"/>
    </row>
    <row r="38" spans="2:9" ht="20.149999999999999" customHeight="1" thickBot="1" x14ac:dyDescent="0.3">
      <c r="B38" s="4">
        <f t="shared" si="0"/>
        <v>0.70833333333333282</v>
      </c>
      <c r="C38" s="594" t="s">
        <v>952</v>
      </c>
      <c r="D38" s="594" t="s">
        <v>952</v>
      </c>
      <c r="E38" s="250" t="s">
        <v>5</v>
      </c>
      <c r="F38" s="250" t="s">
        <v>5</v>
      </c>
      <c r="G38" s="590" t="s">
        <v>957</v>
      </c>
      <c r="H38" s="397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4"/>
      <c r="D39" s="594"/>
      <c r="E39" s="250" t="s">
        <v>5</v>
      </c>
      <c r="F39" s="250" t="s">
        <v>5</v>
      </c>
      <c r="G39" s="590"/>
      <c r="H39" s="397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4"/>
      <c r="D40" s="594"/>
      <c r="E40" s="250" t="s">
        <v>5</v>
      </c>
      <c r="F40" s="250" t="s">
        <v>5</v>
      </c>
      <c r="G40" s="590"/>
      <c r="H40" s="397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4"/>
      <c r="D41" s="594"/>
      <c r="E41" s="250" t="s">
        <v>5</v>
      </c>
      <c r="F41" s="250" t="s">
        <v>5</v>
      </c>
      <c r="G41" s="590"/>
      <c r="H41" s="397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4" t="s">
        <v>952</v>
      </c>
      <c r="D43" s="594" t="s">
        <v>955</v>
      </c>
      <c r="E43" s="250" t="s">
        <v>5</v>
      </c>
      <c r="F43" s="250" t="s">
        <v>5</v>
      </c>
      <c r="G43" s="594" t="s">
        <v>955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4"/>
      <c r="D44" s="594"/>
      <c r="E44" s="250" t="s">
        <v>5</v>
      </c>
      <c r="F44" s="250" t="s">
        <v>5</v>
      </c>
      <c r="G44" s="594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4"/>
      <c r="D45" s="594"/>
      <c r="E45" s="250" t="s">
        <v>5</v>
      </c>
      <c r="F45" s="250" t="s">
        <v>5</v>
      </c>
      <c r="G45" s="594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4"/>
      <c r="D46" s="594"/>
      <c r="E46" s="250" t="s">
        <v>5</v>
      </c>
      <c r="F46" s="250" t="s">
        <v>5</v>
      </c>
      <c r="G46" s="594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4" t="s">
        <v>958</v>
      </c>
      <c r="D48" s="584" t="s">
        <v>958</v>
      </c>
      <c r="E48" s="588" t="s">
        <v>939</v>
      </c>
      <c r="F48" s="588" t="s">
        <v>939</v>
      </c>
      <c r="G48" s="575" t="s">
        <v>940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4"/>
      <c r="D49" s="584"/>
      <c r="E49" s="588"/>
      <c r="F49" s="588"/>
      <c r="G49" s="575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4"/>
      <c r="D50" s="584"/>
      <c r="E50" s="588"/>
      <c r="F50" s="588"/>
      <c r="G50" s="575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84"/>
      <c r="D51" s="584"/>
      <c r="E51" s="588"/>
      <c r="F51" s="588"/>
      <c r="G51" s="575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90" t="s">
        <v>956</v>
      </c>
      <c r="D53" s="584" t="s">
        <v>959</v>
      </c>
      <c r="E53" s="588" t="s">
        <v>939</v>
      </c>
      <c r="F53" s="588" t="s">
        <v>939</v>
      </c>
      <c r="G53" s="575" t="s">
        <v>940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90"/>
      <c r="D54" s="584"/>
      <c r="E54" s="588"/>
      <c r="F54" s="588"/>
      <c r="G54" s="575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590"/>
      <c r="D55" s="584"/>
      <c r="E55" s="588"/>
      <c r="F55" s="588"/>
      <c r="G55" s="575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90"/>
      <c r="D56" s="584"/>
      <c r="E56" s="588"/>
      <c r="F56" s="588"/>
      <c r="G56" s="575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954</v>
      </c>
      <c r="D58" s="599" t="s">
        <v>954</v>
      </c>
      <c r="E58" s="599" t="s">
        <v>954</v>
      </c>
      <c r="F58" s="599" t="s">
        <v>954</v>
      </c>
      <c r="G58" s="599" t="s">
        <v>954</v>
      </c>
      <c r="H58" s="599" t="s">
        <v>954</v>
      </c>
      <c r="I58" s="599" t="s">
        <v>954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B1:I1"/>
    <mergeCell ref="I30:I33"/>
    <mergeCell ref="I34:I37"/>
    <mergeCell ref="C38:C41"/>
    <mergeCell ref="D38:D41"/>
    <mergeCell ref="G38:G4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92D04CF-9568-43A2-854E-E7CB3EA2CEA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0AA356C-4E38-404F-9E49-9797BEEB8EAC}"/>
    <dataValidation allowBlank="1" showInputMessage="1" showErrorMessage="1" prompt="Zaman, bu sütundaki bu başlığın altında otomatik olarak güncelleştirilir." sqref="B3" xr:uid="{91DA9F81-B3EC-416E-A297-95924E3AE366}"/>
    <dataValidation allowBlank="1" showInputMessage="1" showErrorMessage="1" prompt="Sağdaki hücreye Başlangıç Zamanını girin" sqref="B2" xr:uid="{10027E58-F781-4722-AA3B-D136AFBDD26D}"/>
    <dataValidation allowBlank="1" showInputMessage="1" showErrorMessage="1" prompt="Bu hücreye Başlangıç Zamanını girin" sqref="C2" xr:uid="{6B123F64-1A81-46C2-8AFE-B8E8988DDFB7}"/>
    <dataValidation allowBlank="1" showInputMessage="1" showErrorMessage="1" prompt="Sağdaki hücreye dakika cinsinden Zaman Aralığını girin" sqref="D2" xr:uid="{7709CB37-79D7-4BED-9702-0BD6F30C9D4F}"/>
    <dataValidation allowBlank="1" showInputMessage="1" showErrorMessage="1" prompt="Bu hücreye dakika cinsinden Zaman Aralığını girin" sqref="E2" xr:uid="{6FBD6ECC-9D34-4D3C-80DE-05AB5781BE17}"/>
    <dataValidation allowBlank="1" showInputMessage="1" showErrorMessage="1" prompt="Bu çalışma kitabının başlığı bu hücrededir. Sağdaki hücreye dönem ismini girin" sqref="B1" xr:uid="{C75415F8-E1C3-40CC-9D69-73BEF1973E04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B601-481D-4B0A-9BF5-16D54BE41AE0}">
  <sheetPr codeName="Sayfa14"/>
  <dimension ref="B1:J100"/>
  <sheetViews>
    <sheetView topLeftCell="B50" zoomScaleNormal="100" workbookViewId="0">
      <selection activeCell="E53" sqref="E53:E5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398" t="s">
        <v>750</v>
      </c>
      <c r="D4" s="398" t="s">
        <v>750</v>
      </c>
      <c r="E4" s="398" t="s">
        <v>750</v>
      </c>
      <c r="F4" s="398" t="s">
        <v>750</v>
      </c>
      <c r="G4" s="398" t="s">
        <v>750</v>
      </c>
      <c r="H4" s="398" t="s">
        <v>750</v>
      </c>
      <c r="I4" s="398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398" t="s">
        <v>750</v>
      </c>
      <c r="D5" s="398" t="s">
        <v>750</v>
      </c>
      <c r="E5" s="398" t="s">
        <v>750</v>
      </c>
      <c r="F5" s="398" t="s">
        <v>750</v>
      </c>
      <c r="G5" s="398" t="s">
        <v>750</v>
      </c>
      <c r="H5" s="398" t="s">
        <v>750</v>
      </c>
      <c r="I5" s="398" t="s">
        <v>750</v>
      </c>
    </row>
    <row r="6" spans="2:10" ht="15.75" customHeight="1" thickBot="1" x14ac:dyDescent="0.3">
      <c r="B6" s="4">
        <f>B5+TIME(0,Aralık,0)</f>
        <v>0.37500000000000006</v>
      </c>
      <c r="C6" s="398" t="s">
        <v>750</v>
      </c>
      <c r="D6" s="398" t="s">
        <v>750</v>
      </c>
      <c r="E6" s="398" t="s">
        <v>750</v>
      </c>
      <c r="F6" s="398" t="s">
        <v>750</v>
      </c>
      <c r="G6" s="398" t="s">
        <v>750</v>
      </c>
      <c r="H6" s="398" t="s">
        <v>750</v>
      </c>
      <c r="I6" s="398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398" t="s">
        <v>750</v>
      </c>
      <c r="D7" s="398" t="s">
        <v>750</v>
      </c>
      <c r="E7" s="398" t="s">
        <v>750</v>
      </c>
      <c r="F7" s="398" t="s">
        <v>750</v>
      </c>
      <c r="G7" s="398" t="s">
        <v>750</v>
      </c>
      <c r="H7" s="398" t="s">
        <v>750</v>
      </c>
      <c r="I7" s="398" t="s">
        <v>750</v>
      </c>
    </row>
    <row r="8" spans="2:10" ht="15.65" customHeight="1" thickBot="1" x14ac:dyDescent="0.3">
      <c r="B8" s="4">
        <f t="shared" si="0"/>
        <v>0.39583333333333343</v>
      </c>
      <c r="C8" s="398" t="s">
        <v>750</v>
      </c>
      <c r="D8" s="398" t="s">
        <v>750</v>
      </c>
      <c r="E8" s="398" t="s">
        <v>750</v>
      </c>
      <c r="F8" s="398" t="s">
        <v>750</v>
      </c>
      <c r="G8" s="398" t="s">
        <v>750</v>
      </c>
      <c r="H8" s="398" t="s">
        <v>750</v>
      </c>
      <c r="I8" s="398" t="s">
        <v>750</v>
      </c>
    </row>
    <row r="9" spans="2:10" ht="14.5" customHeight="1" thickBot="1" x14ac:dyDescent="0.3">
      <c r="B9" s="3">
        <f t="shared" si="0"/>
        <v>0.40625000000000011</v>
      </c>
      <c r="C9" s="398" t="s">
        <v>750</v>
      </c>
      <c r="D9" s="398" t="s">
        <v>750</v>
      </c>
      <c r="E9" s="398" t="s">
        <v>750</v>
      </c>
      <c r="F9" s="398" t="s">
        <v>750</v>
      </c>
      <c r="G9" s="398" t="s">
        <v>750</v>
      </c>
      <c r="H9" s="398" t="s">
        <v>750</v>
      </c>
      <c r="I9" s="398" t="s">
        <v>750</v>
      </c>
    </row>
    <row r="10" spans="2:10" ht="14.5" customHeight="1" thickBot="1" x14ac:dyDescent="0.3">
      <c r="B10" s="4">
        <f t="shared" si="0"/>
        <v>0.4166666666666668</v>
      </c>
      <c r="C10" s="398" t="s">
        <v>750</v>
      </c>
      <c r="D10" s="398" t="s">
        <v>750</v>
      </c>
      <c r="E10" s="398" t="s">
        <v>750</v>
      </c>
      <c r="F10" s="398" t="s">
        <v>750</v>
      </c>
      <c r="G10" s="398" t="s">
        <v>750</v>
      </c>
      <c r="H10" s="398" t="s">
        <v>750</v>
      </c>
      <c r="I10" s="398" t="s">
        <v>750</v>
      </c>
    </row>
    <row r="11" spans="2:10" ht="14.5" customHeight="1" thickBot="1" x14ac:dyDescent="0.3">
      <c r="B11" s="3">
        <f t="shared" si="0"/>
        <v>0.42708333333333348</v>
      </c>
      <c r="C11" s="398" t="s">
        <v>750</v>
      </c>
      <c r="D11" s="398" t="s">
        <v>750</v>
      </c>
      <c r="E11" s="398" t="s">
        <v>750</v>
      </c>
      <c r="F11" s="398" t="s">
        <v>750</v>
      </c>
      <c r="G11" s="398" t="s">
        <v>750</v>
      </c>
      <c r="H11" s="398" t="s">
        <v>750</v>
      </c>
      <c r="I11" s="398" t="s">
        <v>750</v>
      </c>
    </row>
    <row r="12" spans="2:10" ht="14.5" customHeight="1" thickBot="1" x14ac:dyDescent="0.3">
      <c r="B12" s="4">
        <f t="shared" si="0"/>
        <v>0.43750000000000017</v>
      </c>
      <c r="C12" s="398" t="s">
        <v>750</v>
      </c>
      <c r="D12" s="398" t="s">
        <v>750</v>
      </c>
      <c r="E12" s="398" t="s">
        <v>750</v>
      </c>
      <c r="F12" s="398" t="s">
        <v>750</v>
      </c>
      <c r="G12" s="398" t="s">
        <v>750</v>
      </c>
      <c r="H12" s="398" t="s">
        <v>750</v>
      </c>
      <c r="I12" s="398" t="s">
        <v>750</v>
      </c>
    </row>
    <row r="13" spans="2:10" ht="14.5" customHeight="1" thickBot="1" x14ac:dyDescent="0.3">
      <c r="B13" s="3">
        <f t="shared" si="0"/>
        <v>0.44791666666666685</v>
      </c>
      <c r="C13" s="398" t="s">
        <v>750</v>
      </c>
      <c r="D13" s="398" t="s">
        <v>750</v>
      </c>
      <c r="E13" s="398" t="s">
        <v>750</v>
      </c>
      <c r="F13" s="398" t="s">
        <v>750</v>
      </c>
      <c r="G13" s="398" t="s">
        <v>750</v>
      </c>
      <c r="H13" s="398" t="s">
        <v>750</v>
      </c>
      <c r="I13" s="398" t="s">
        <v>750</v>
      </c>
    </row>
    <row r="14" spans="2:10" ht="14.5" customHeight="1" thickBot="1" x14ac:dyDescent="0.3">
      <c r="B14" s="4">
        <f t="shared" si="0"/>
        <v>0.45833333333333354</v>
      </c>
      <c r="C14" s="398" t="s">
        <v>750</v>
      </c>
      <c r="D14" s="398" t="s">
        <v>750</v>
      </c>
      <c r="E14" s="398" t="s">
        <v>750</v>
      </c>
      <c r="F14" s="398" t="s">
        <v>750</v>
      </c>
      <c r="G14" s="398" t="s">
        <v>750</v>
      </c>
      <c r="H14" s="398" t="s">
        <v>750</v>
      </c>
      <c r="I14" s="398" t="s">
        <v>750</v>
      </c>
    </row>
    <row r="15" spans="2:10" ht="14.5" customHeight="1" thickBot="1" x14ac:dyDescent="0.3">
      <c r="B15" s="3">
        <f t="shared" si="0"/>
        <v>0.46875000000000022</v>
      </c>
      <c r="C15" s="398" t="s">
        <v>750</v>
      </c>
      <c r="D15" s="398" t="s">
        <v>750</v>
      </c>
      <c r="E15" s="398" t="s">
        <v>750</v>
      </c>
      <c r="F15" s="398" t="s">
        <v>750</v>
      </c>
      <c r="G15" s="398" t="s">
        <v>750</v>
      </c>
      <c r="H15" s="398" t="s">
        <v>750</v>
      </c>
      <c r="I15" s="398" t="s">
        <v>750</v>
      </c>
    </row>
    <row r="16" spans="2:10" ht="14.5" customHeight="1" thickBot="1" x14ac:dyDescent="0.3">
      <c r="B16" s="4">
        <f t="shared" si="0"/>
        <v>0.47916666666666691</v>
      </c>
      <c r="C16" s="398" t="s">
        <v>750</v>
      </c>
      <c r="D16" s="398" t="s">
        <v>750</v>
      </c>
      <c r="E16" s="398" t="s">
        <v>750</v>
      </c>
      <c r="F16" s="398" t="s">
        <v>750</v>
      </c>
      <c r="G16" s="398" t="s">
        <v>750</v>
      </c>
      <c r="H16" s="398" t="s">
        <v>750</v>
      </c>
      <c r="I16" s="398" t="s">
        <v>750</v>
      </c>
    </row>
    <row r="17" spans="2:9" ht="14.5" customHeight="1" thickBot="1" x14ac:dyDescent="0.3">
      <c r="B17" s="3">
        <f t="shared" si="0"/>
        <v>0.48958333333333359</v>
      </c>
      <c r="C17" s="398" t="s">
        <v>750</v>
      </c>
      <c r="D17" s="398" t="s">
        <v>750</v>
      </c>
      <c r="E17" s="398" t="s">
        <v>750</v>
      </c>
      <c r="F17" s="398" t="s">
        <v>750</v>
      </c>
      <c r="G17" s="398" t="s">
        <v>750</v>
      </c>
      <c r="H17" s="398" t="s">
        <v>750</v>
      </c>
      <c r="I17" s="398" t="s">
        <v>750</v>
      </c>
    </row>
    <row r="18" spans="2:9" ht="14.5" customHeight="1" thickBot="1" x14ac:dyDescent="0.3">
      <c r="B18" s="4">
        <f t="shared" si="0"/>
        <v>0.50000000000000022</v>
      </c>
      <c r="C18" s="398" t="s">
        <v>750</v>
      </c>
      <c r="D18" s="398" t="s">
        <v>750</v>
      </c>
      <c r="E18" s="398" t="s">
        <v>750</v>
      </c>
      <c r="F18" s="398" t="s">
        <v>750</v>
      </c>
      <c r="G18" s="398" t="s">
        <v>750</v>
      </c>
      <c r="H18" s="398" t="s">
        <v>750</v>
      </c>
      <c r="I18" s="398" t="s">
        <v>750</v>
      </c>
    </row>
    <row r="19" spans="2:9" ht="14.5" customHeight="1" thickBot="1" x14ac:dyDescent="0.3">
      <c r="B19" s="3">
        <f t="shared" si="0"/>
        <v>0.51041666666666685</v>
      </c>
      <c r="C19" s="398" t="s">
        <v>750</v>
      </c>
      <c r="D19" s="398" t="s">
        <v>750</v>
      </c>
      <c r="E19" s="398" t="s">
        <v>750</v>
      </c>
      <c r="F19" s="398" t="s">
        <v>750</v>
      </c>
      <c r="G19" s="398" t="s">
        <v>750</v>
      </c>
      <c r="H19" s="398" t="s">
        <v>750</v>
      </c>
      <c r="I19" s="398" t="s">
        <v>750</v>
      </c>
    </row>
    <row r="20" spans="2:9" ht="14.5" customHeight="1" thickBot="1" x14ac:dyDescent="0.3">
      <c r="B20" s="4">
        <f t="shared" si="0"/>
        <v>0.52083333333333348</v>
      </c>
      <c r="C20" s="398" t="s">
        <v>750</v>
      </c>
      <c r="D20" s="398" t="s">
        <v>750</v>
      </c>
      <c r="E20" s="398" t="s">
        <v>750</v>
      </c>
      <c r="F20" s="398" t="s">
        <v>750</v>
      </c>
      <c r="G20" s="398" t="s">
        <v>750</v>
      </c>
      <c r="H20" s="398" t="s">
        <v>750</v>
      </c>
      <c r="I20" s="398" t="s">
        <v>750</v>
      </c>
    </row>
    <row r="21" spans="2:9" ht="14.5" customHeight="1" thickBot="1" x14ac:dyDescent="0.3">
      <c r="B21" s="3">
        <f t="shared" si="0"/>
        <v>0.53125000000000011</v>
      </c>
      <c r="C21" s="398" t="s">
        <v>750</v>
      </c>
      <c r="D21" s="398" t="s">
        <v>750</v>
      </c>
      <c r="E21" s="398" t="s">
        <v>750</v>
      </c>
      <c r="F21" s="398" t="s">
        <v>750</v>
      </c>
      <c r="G21" s="398" t="s">
        <v>750</v>
      </c>
      <c r="H21" s="398" t="s">
        <v>750</v>
      </c>
      <c r="I21" s="398" t="s">
        <v>750</v>
      </c>
    </row>
    <row r="22" spans="2:9" ht="14.5" customHeight="1" thickBot="1" x14ac:dyDescent="0.3">
      <c r="B22" s="4">
        <f t="shared" si="0"/>
        <v>0.54166666666666674</v>
      </c>
      <c r="C22" s="398" t="s">
        <v>750</v>
      </c>
      <c r="D22" s="398" t="s">
        <v>750</v>
      </c>
      <c r="E22" s="398" t="s">
        <v>750</v>
      </c>
      <c r="F22" s="398" t="s">
        <v>750</v>
      </c>
      <c r="G22" s="398" t="s">
        <v>750</v>
      </c>
      <c r="H22" s="398" t="s">
        <v>750</v>
      </c>
      <c r="I22" s="398" t="s">
        <v>750</v>
      </c>
    </row>
    <row r="23" spans="2:9" ht="14.5" customHeight="1" thickBot="1" x14ac:dyDescent="0.3">
      <c r="B23" s="3">
        <f t="shared" si="0"/>
        <v>0.55208333333333337</v>
      </c>
      <c r="C23" s="398" t="s">
        <v>750</v>
      </c>
      <c r="D23" s="398" t="s">
        <v>750</v>
      </c>
      <c r="E23" s="398" t="s">
        <v>750</v>
      </c>
      <c r="F23" s="398" t="s">
        <v>750</v>
      </c>
      <c r="G23" s="398" t="s">
        <v>750</v>
      </c>
      <c r="H23" s="398" t="s">
        <v>750</v>
      </c>
      <c r="I23" s="398" t="s">
        <v>750</v>
      </c>
    </row>
    <row r="24" spans="2:9" ht="14.5" customHeight="1" thickBot="1" x14ac:dyDescent="0.3">
      <c r="B24" s="4">
        <f t="shared" si="0"/>
        <v>0.5625</v>
      </c>
      <c r="C24" s="398" t="s">
        <v>750</v>
      </c>
      <c r="D24" s="398" t="s">
        <v>750</v>
      </c>
      <c r="E24" s="398" t="s">
        <v>750</v>
      </c>
      <c r="F24" s="398" t="s">
        <v>750</v>
      </c>
      <c r="G24" s="398" t="s">
        <v>750</v>
      </c>
      <c r="H24" s="398" t="s">
        <v>750</v>
      </c>
      <c r="I24" s="398" t="s">
        <v>750</v>
      </c>
    </row>
    <row r="25" spans="2:9" ht="14.5" customHeight="1" thickBot="1" x14ac:dyDescent="0.3">
      <c r="B25" s="3">
        <f t="shared" si="0"/>
        <v>0.57291666666666663</v>
      </c>
      <c r="C25" s="398" t="s">
        <v>750</v>
      </c>
      <c r="D25" s="398" t="s">
        <v>750</v>
      </c>
      <c r="E25" s="398" t="s">
        <v>750</v>
      </c>
      <c r="F25" s="398" t="s">
        <v>750</v>
      </c>
      <c r="G25" s="398" t="s">
        <v>750</v>
      </c>
      <c r="H25" s="398" t="s">
        <v>750</v>
      </c>
      <c r="I25" s="398" t="s">
        <v>750</v>
      </c>
    </row>
    <row r="26" spans="2:9" ht="14.5" customHeight="1" thickBot="1" x14ac:dyDescent="0.3">
      <c r="B26" s="4">
        <f t="shared" si="0"/>
        <v>0.58333333333333326</v>
      </c>
      <c r="C26" s="398" t="s">
        <v>750</v>
      </c>
      <c r="D26" s="398" t="s">
        <v>750</v>
      </c>
      <c r="E26" s="398" t="s">
        <v>750</v>
      </c>
      <c r="F26" s="398" t="s">
        <v>750</v>
      </c>
      <c r="G26" s="398" t="s">
        <v>750</v>
      </c>
      <c r="H26" s="398" t="s">
        <v>750</v>
      </c>
      <c r="I26" s="398" t="s">
        <v>750</v>
      </c>
    </row>
    <row r="27" spans="2:9" ht="14.5" customHeight="1" thickBot="1" x14ac:dyDescent="0.3">
      <c r="B27" s="3">
        <f t="shared" si="0"/>
        <v>0.59374999999999989</v>
      </c>
      <c r="C27" s="398" t="s">
        <v>750</v>
      </c>
      <c r="D27" s="398" t="s">
        <v>750</v>
      </c>
      <c r="E27" s="398" t="s">
        <v>750</v>
      </c>
      <c r="F27" s="398" t="s">
        <v>750</v>
      </c>
      <c r="G27" s="250" t="s">
        <v>5</v>
      </c>
      <c r="H27" s="398" t="s">
        <v>750</v>
      </c>
      <c r="I27" s="398" t="s">
        <v>750</v>
      </c>
    </row>
    <row r="28" spans="2:9" ht="14.5" customHeight="1" thickBot="1" x14ac:dyDescent="0.3">
      <c r="B28" s="4">
        <f t="shared" si="0"/>
        <v>0.60416666666666652</v>
      </c>
      <c r="C28" s="398" t="s">
        <v>750</v>
      </c>
      <c r="D28" s="398" t="s">
        <v>750</v>
      </c>
      <c r="E28" s="398" t="s">
        <v>750</v>
      </c>
      <c r="F28" s="398" t="s">
        <v>750</v>
      </c>
      <c r="G28" s="250" t="s">
        <v>5</v>
      </c>
      <c r="H28" s="398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398" t="s">
        <v>750</v>
      </c>
      <c r="D29" s="398" t="s">
        <v>750</v>
      </c>
      <c r="E29" s="398" t="s">
        <v>750</v>
      </c>
      <c r="F29" s="398" t="s">
        <v>750</v>
      </c>
      <c r="G29" s="250" t="s">
        <v>5</v>
      </c>
      <c r="H29" s="398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398" t="s">
        <v>750</v>
      </c>
      <c r="D30" s="398" t="s">
        <v>750</v>
      </c>
      <c r="E30" s="398" t="s">
        <v>750</v>
      </c>
      <c r="F30" s="398" t="s">
        <v>750</v>
      </c>
      <c r="G30" s="250" t="s">
        <v>5</v>
      </c>
      <c r="H30" s="398" t="s">
        <v>750</v>
      </c>
      <c r="I30" s="590" t="s">
        <v>953</v>
      </c>
    </row>
    <row r="31" spans="2:9" ht="14.5" customHeight="1" thickBot="1" x14ac:dyDescent="0.3">
      <c r="B31" s="3">
        <f t="shared" si="0"/>
        <v>0.63541666666666641</v>
      </c>
      <c r="C31" s="398" t="s">
        <v>750</v>
      </c>
      <c r="D31" s="398" t="s">
        <v>750</v>
      </c>
      <c r="E31" s="398" t="s">
        <v>750</v>
      </c>
      <c r="F31" s="398" t="s">
        <v>750</v>
      </c>
      <c r="G31" s="250" t="s">
        <v>5</v>
      </c>
      <c r="H31" s="398" t="s">
        <v>750</v>
      </c>
      <c r="I31" s="590"/>
    </row>
    <row r="32" spans="2:9" ht="20.5" customHeight="1" thickBot="1" x14ac:dyDescent="0.3">
      <c r="B32" s="4">
        <f t="shared" si="0"/>
        <v>0.64583333333333304</v>
      </c>
      <c r="C32" s="398" t="s">
        <v>750</v>
      </c>
      <c r="D32" s="398" t="s">
        <v>750</v>
      </c>
      <c r="E32" s="398" t="s">
        <v>750</v>
      </c>
      <c r="F32" s="398" t="s">
        <v>750</v>
      </c>
      <c r="G32" s="250" t="s">
        <v>5</v>
      </c>
      <c r="H32" s="398" t="s">
        <v>750</v>
      </c>
      <c r="I32" s="590"/>
    </row>
    <row r="33" spans="2:9" ht="14.5" customHeight="1" thickBot="1" x14ac:dyDescent="0.3">
      <c r="B33" s="3">
        <f t="shared" si="0"/>
        <v>0.65624999999999967</v>
      </c>
      <c r="C33" s="398" t="s">
        <v>750</v>
      </c>
      <c r="D33" s="398" t="s">
        <v>750</v>
      </c>
      <c r="E33" s="398" t="s">
        <v>750</v>
      </c>
      <c r="F33" s="398" t="s">
        <v>750</v>
      </c>
      <c r="G33" s="250" t="s">
        <v>5</v>
      </c>
      <c r="H33" s="398" t="s">
        <v>750</v>
      </c>
      <c r="I33" s="590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398" t="s">
        <v>750</v>
      </c>
      <c r="I34" s="590" t="s">
        <v>953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398" t="s">
        <v>750</v>
      </c>
      <c r="I35" s="590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398" t="s">
        <v>750</v>
      </c>
      <c r="I36" s="590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398" t="s">
        <v>750</v>
      </c>
      <c r="I37" s="590"/>
    </row>
    <row r="38" spans="2:9" ht="20.149999999999999" customHeight="1" thickBot="1" x14ac:dyDescent="0.3">
      <c r="B38" s="4">
        <f t="shared" si="0"/>
        <v>0.70833333333333282</v>
      </c>
      <c r="C38" s="579" t="s">
        <v>962</v>
      </c>
      <c r="D38" s="588" t="s">
        <v>963</v>
      </c>
      <c r="E38" s="250" t="s">
        <v>5</v>
      </c>
      <c r="F38" s="250" t="s">
        <v>5</v>
      </c>
      <c r="G38" s="590" t="s">
        <v>966</v>
      </c>
      <c r="H38" s="398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79"/>
      <c r="D39" s="588"/>
      <c r="E39" s="250" t="s">
        <v>5</v>
      </c>
      <c r="F39" s="250" t="s">
        <v>5</v>
      </c>
      <c r="G39" s="590"/>
      <c r="H39" s="398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79"/>
      <c r="D40" s="588"/>
      <c r="E40" s="250" t="s">
        <v>5</v>
      </c>
      <c r="F40" s="250" t="s">
        <v>5</v>
      </c>
      <c r="G40" s="590"/>
      <c r="H40" s="398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79"/>
      <c r="D41" s="588"/>
      <c r="E41" s="250" t="s">
        <v>5</v>
      </c>
      <c r="F41" s="250" t="s">
        <v>5</v>
      </c>
      <c r="G41" s="590"/>
      <c r="H41" s="398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4" t="s">
        <v>961</v>
      </c>
      <c r="D43" s="594" t="s">
        <v>967</v>
      </c>
      <c r="E43" s="250" t="s">
        <v>5</v>
      </c>
      <c r="F43" s="250" t="s">
        <v>5</v>
      </c>
      <c r="G43" s="590" t="s">
        <v>966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4"/>
      <c r="D44" s="594"/>
      <c r="E44" s="250" t="s">
        <v>5</v>
      </c>
      <c r="F44" s="250" t="s">
        <v>5</v>
      </c>
      <c r="G44" s="590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4"/>
      <c r="D45" s="594"/>
      <c r="E45" s="250" t="s">
        <v>5</v>
      </c>
      <c r="F45" s="250" t="s">
        <v>5</v>
      </c>
      <c r="G45" s="590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4"/>
      <c r="D46" s="594"/>
      <c r="E46" s="250" t="s">
        <v>5</v>
      </c>
      <c r="F46" s="250" t="s">
        <v>5</v>
      </c>
      <c r="G46" s="590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79" t="s">
        <v>962</v>
      </c>
      <c r="D48" s="594" t="s">
        <v>968</v>
      </c>
      <c r="E48" s="588" t="s">
        <v>965</v>
      </c>
      <c r="F48" s="588" t="s">
        <v>965</v>
      </c>
      <c r="G48" s="575" t="s">
        <v>940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79"/>
      <c r="D49" s="594"/>
      <c r="E49" s="588"/>
      <c r="F49" s="588"/>
      <c r="G49" s="575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79"/>
      <c r="D50" s="594"/>
      <c r="E50" s="588"/>
      <c r="F50" s="588"/>
      <c r="G50" s="575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79"/>
      <c r="D51" s="594"/>
      <c r="E51" s="588"/>
      <c r="F51" s="588"/>
      <c r="G51" s="575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90" t="s">
        <v>960</v>
      </c>
      <c r="D53" s="594" t="s">
        <v>968</v>
      </c>
      <c r="E53" s="588" t="s">
        <v>965</v>
      </c>
      <c r="F53" s="588" t="s">
        <v>965</v>
      </c>
      <c r="G53" s="575" t="s">
        <v>940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90"/>
      <c r="D54" s="594"/>
      <c r="E54" s="588"/>
      <c r="F54" s="588"/>
      <c r="G54" s="575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590"/>
      <c r="D55" s="594"/>
      <c r="E55" s="588"/>
      <c r="F55" s="588"/>
      <c r="G55" s="575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90"/>
      <c r="D56" s="594"/>
      <c r="E56" s="588"/>
      <c r="F56" s="588"/>
      <c r="G56" s="575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954</v>
      </c>
      <c r="D58" s="599" t="s">
        <v>954</v>
      </c>
      <c r="E58" s="599" t="s">
        <v>954</v>
      </c>
      <c r="F58" s="599" t="s">
        <v>954</v>
      </c>
      <c r="G58" s="599" t="s">
        <v>954</v>
      </c>
      <c r="H58" s="599" t="s">
        <v>954</v>
      </c>
      <c r="I58" s="599" t="s">
        <v>954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B1:I1"/>
    <mergeCell ref="I30:I33"/>
    <mergeCell ref="I34:I37"/>
    <mergeCell ref="C38:C41"/>
    <mergeCell ref="D38:D41"/>
    <mergeCell ref="G38:G41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</mergeCells>
  <dataValidations count="8">
    <dataValidation allowBlank="1" showInputMessage="1" showErrorMessage="1" prompt="Bu çalışma kitabının başlığı bu hücrededir. Sağdaki hücreye dönem ismini girin" sqref="B1" xr:uid="{6F8213DC-7136-40E0-9BBD-A393EAE3B966}"/>
    <dataValidation allowBlank="1" showInputMessage="1" showErrorMessage="1" prompt="Bu hücreye dakika cinsinden Zaman Aralığını girin" sqref="E2" xr:uid="{97E7FB8C-1C27-4CE7-87EF-C947FCE9F377}"/>
    <dataValidation allowBlank="1" showInputMessage="1" showErrorMessage="1" prompt="Sağdaki hücreye dakika cinsinden Zaman Aralığını girin" sqref="D2" xr:uid="{D38DD3A4-BC1F-499D-9E72-2BA7CC9B17B3}"/>
    <dataValidation allowBlank="1" showInputMessage="1" showErrorMessage="1" prompt="Bu hücreye Başlangıç Zamanını girin" sqref="C2" xr:uid="{0DA315A0-CCC3-4E92-A415-A79700987317}"/>
    <dataValidation allowBlank="1" showInputMessage="1" showErrorMessage="1" prompt="Sağdaki hücreye Başlangıç Zamanını girin" sqref="B2" xr:uid="{476A6E12-5A66-4627-8B05-99C6F604847E}"/>
    <dataValidation allowBlank="1" showInputMessage="1" showErrorMessage="1" prompt="Zaman, bu sütundaki bu başlığın altında otomatik olarak güncelleştirilir." sqref="B3" xr:uid="{2FEF2386-B814-4DF7-BD69-DAADB7C7ADF4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8DFE36C8-AFA4-4EB3-B2F6-49EC749151A7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876D7F1-8D86-490C-B26A-57E5C6F1C5A9}"/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33BD-A351-4F38-9E5B-74B43C1C3D51}">
  <sheetPr codeName="Sayfa15"/>
  <dimension ref="B1:J100"/>
  <sheetViews>
    <sheetView topLeftCell="A30" zoomScaleNormal="100" workbookViewId="0">
      <selection activeCell="C58" sqref="C58:C6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399" t="s">
        <v>750</v>
      </c>
      <c r="D4" s="399" t="s">
        <v>750</v>
      </c>
      <c r="E4" s="399" t="s">
        <v>750</v>
      </c>
      <c r="F4" s="399" t="s">
        <v>750</v>
      </c>
      <c r="G4" s="399" t="s">
        <v>750</v>
      </c>
      <c r="H4" s="399" t="s">
        <v>750</v>
      </c>
      <c r="I4" s="399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399" t="s">
        <v>750</v>
      </c>
      <c r="D5" s="399" t="s">
        <v>750</v>
      </c>
      <c r="E5" s="399" t="s">
        <v>750</v>
      </c>
      <c r="F5" s="399" t="s">
        <v>750</v>
      </c>
      <c r="G5" s="399" t="s">
        <v>750</v>
      </c>
      <c r="H5" s="399" t="s">
        <v>750</v>
      </c>
      <c r="I5" s="399" t="s">
        <v>750</v>
      </c>
    </row>
    <row r="6" spans="2:10" ht="15.75" customHeight="1" thickBot="1" x14ac:dyDescent="0.3">
      <c r="B6" s="4">
        <f>B5+TIME(0,Aralık,0)</f>
        <v>0.37500000000000006</v>
      </c>
      <c r="C6" s="399" t="s">
        <v>750</v>
      </c>
      <c r="D6" s="399" t="s">
        <v>750</v>
      </c>
      <c r="E6" s="399" t="s">
        <v>750</v>
      </c>
      <c r="F6" s="399" t="s">
        <v>750</v>
      </c>
      <c r="G6" s="399" t="s">
        <v>750</v>
      </c>
      <c r="H6" s="399" t="s">
        <v>750</v>
      </c>
      <c r="I6" s="399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399" t="s">
        <v>750</v>
      </c>
      <c r="D7" s="399" t="s">
        <v>750</v>
      </c>
      <c r="E7" s="399" t="s">
        <v>750</v>
      </c>
      <c r="F7" s="399" t="s">
        <v>750</v>
      </c>
      <c r="G7" s="399" t="s">
        <v>750</v>
      </c>
      <c r="H7" s="399" t="s">
        <v>750</v>
      </c>
      <c r="I7" s="399" t="s">
        <v>750</v>
      </c>
    </row>
    <row r="8" spans="2:10" ht="15.65" customHeight="1" thickBot="1" x14ac:dyDescent="0.3">
      <c r="B8" s="4">
        <f t="shared" si="0"/>
        <v>0.39583333333333343</v>
      </c>
      <c r="C8" s="399" t="s">
        <v>750</v>
      </c>
      <c r="D8" s="399" t="s">
        <v>750</v>
      </c>
      <c r="E8" s="399" t="s">
        <v>750</v>
      </c>
      <c r="F8" s="399" t="s">
        <v>750</v>
      </c>
      <c r="G8" s="399" t="s">
        <v>750</v>
      </c>
      <c r="H8" s="399" t="s">
        <v>750</v>
      </c>
      <c r="I8" s="399" t="s">
        <v>750</v>
      </c>
    </row>
    <row r="9" spans="2:10" ht="14.5" customHeight="1" thickBot="1" x14ac:dyDescent="0.3">
      <c r="B9" s="3">
        <f t="shared" si="0"/>
        <v>0.40625000000000011</v>
      </c>
      <c r="C9" s="399" t="s">
        <v>750</v>
      </c>
      <c r="D9" s="399" t="s">
        <v>750</v>
      </c>
      <c r="E9" s="399" t="s">
        <v>750</v>
      </c>
      <c r="F9" s="399" t="s">
        <v>750</v>
      </c>
      <c r="G9" s="399" t="s">
        <v>750</v>
      </c>
      <c r="H9" s="399" t="s">
        <v>750</v>
      </c>
      <c r="I9" s="399" t="s">
        <v>750</v>
      </c>
    </row>
    <row r="10" spans="2:10" ht="14.5" customHeight="1" thickBot="1" x14ac:dyDescent="0.3">
      <c r="B10" s="4">
        <f t="shared" si="0"/>
        <v>0.4166666666666668</v>
      </c>
      <c r="C10" s="399" t="s">
        <v>750</v>
      </c>
      <c r="D10" s="399" t="s">
        <v>750</v>
      </c>
      <c r="E10" s="399" t="s">
        <v>750</v>
      </c>
      <c r="F10" s="399" t="s">
        <v>750</v>
      </c>
      <c r="G10" s="399" t="s">
        <v>750</v>
      </c>
      <c r="H10" s="399" t="s">
        <v>750</v>
      </c>
      <c r="I10" s="399" t="s">
        <v>750</v>
      </c>
    </row>
    <row r="11" spans="2:10" ht="14.5" customHeight="1" thickBot="1" x14ac:dyDescent="0.3">
      <c r="B11" s="3">
        <f t="shared" si="0"/>
        <v>0.42708333333333348</v>
      </c>
      <c r="C11" s="399" t="s">
        <v>750</v>
      </c>
      <c r="D11" s="399" t="s">
        <v>750</v>
      </c>
      <c r="E11" s="399" t="s">
        <v>750</v>
      </c>
      <c r="F11" s="399" t="s">
        <v>750</v>
      </c>
      <c r="G11" s="399" t="s">
        <v>750</v>
      </c>
      <c r="H11" s="399" t="s">
        <v>750</v>
      </c>
      <c r="I11" s="399" t="s">
        <v>750</v>
      </c>
    </row>
    <row r="12" spans="2:10" ht="14.5" customHeight="1" thickBot="1" x14ac:dyDescent="0.3">
      <c r="B12" s="4">
        <f t="shared" si="0"/>
        <v>0.43750000000000017</v>
      </c>
      <c r="C12" s="399" t="s">
        <v>750</v>
      </c>
      <c r="D12" s="399" t="s">
        <v>750</v>
      </c>
      <c r="E12" s="399" t="s">
        <v>750</v>
      </c>
      <c r="F12" s="399" t="s">
        <v>750</v>
      </c>
      <c r="G12" s="399" t="s">
        <v>750</v>
      </c>
      <c r="H12" s="399" t="s">
        <v>750</v>
      </c>
      <c r="I12" s="399" t="s">
        <v>750</v>
      </c>
    </row>
    <row r="13" spans="2:10" ht="14.5" customHeight="1" thickBot="1" x14ac:dyDescent="0.3">
      <c r="B13" s="3">
        <f t="shared" si="0"/>
        <v>0.44791666666666685</v>
      </c>
      <c r="C13" s="399" t="s">
        <v>750</v>
      </c>
      <c r="D13" s="399" t="s">
        <v>750</v>
      </c>
      <c r="E13" s="399" t="s">
        <v>750</v>
      </c>
      <c r="F13" s="399" t="s">
        <v>750</v>
      </c>
      <c r="G13" s="399" t="s">
        <v>750</v>
      </c>
      <c r="H13" s="399" t="s">
        <v>750</v>
      </c>
      <c r="I13" s="399" t="s">
        <v>750</v>
      </c>
    </row>
    <row r="14" spans="2:10" ht="14.5" customHeight="1" thickBot="1" x14ac:dyDescent="0.3">
      <c r="B14" s="4">
        <f t="shared" si="0"/>
        <v>0.45833333333333354</v>
      </c>
      <c r="C14" s="399" t="s">
        <v>750</v>
      </c>
      <c r="D14" s="399" t="s">
        <v>750</v>
      </c>
      <c r="E14" s="399" t="s">
        <v>750</v>
      </c>
      <c r="F14" s="399" t="s">
        <v>750</v>
      </c>
      <c r="G14" s="399" t="s">
        <v>750</v>
      </c>
      <c r="H14" s="399" t="s">
        <v>750</v>
      </c>
      <c r="I14" s="399" t="s">
        <v>750</v>
      </c>
    </row>
    <row r="15" spans="2:10" ht="14.5" customHeight="1" thickBot="1" x14ac:dyDescent="0.3">
      <c r="B15" s="3">
        <f t="shared" si="0"/>
        <v>0.46875000000000022</v>
      </c>
      <c r="C15" s="399" t="s">
        <v>750</v>
      </c>
      <c r="D15" s="399" t="s">
        <v>750</v>
      </c>
      <c r="E15" s="399" t="s">
        <v>750</v>
      </c>
      <c r="F15" s="399" t="s">
        <v>750</v>
      </c>
      <c r="G15" s="399" t="s">
        <v>750</v>
      </c>
      <c r="H15" s="399" t="s">
        <v>750</v>
      </c>
      <c r="I15" s="399" t="s">
        <v>750</v>
      </c>
    </row>
    <row r="16" spans="2:10" ht="14.5" customHeight="1" thickBot="1" x14ac:dyDescent="0.3">
      <c r="B16" s="4">
        <f t="shared" si="0"/>
        <v>0.47916666666666691</v>
      </c>
      <c r="C16" s="399" t="s">
        <v>750</v>
      </c>
      <c r="D16" s="399" t="s">
        <v>750</v>
      </c>
      <c r="E16" s="399" t="s">
        <v>750</v>
      </c>
      <c r="F16" s="399" t="s">
        <v>750</v>
      </c>
      <c r="G16" s="399" t="s">
        <v>750</v>
      </c>
      <c r="H16" s="399" t="s">
        <v>750</v>
      </c>
      <c r="I16" s="399" t="s">
        <v>750</v>
      </c>
    </row>
    <row r="17" spans="2:9" ht="14.5" customHeight="1" thickBot="1" x14ac:dyDescent="0.3">
      <c r="B17" s="3">
        <f t="shared" si="0"/>
        <v>0.48958333333333359</v>
      </c>
      <c r="C17" s="399" t="s">
        <v>750</v>
      </c>
      <c r="D17" s="399" t="s">
        <v>750</v>
      </c>
      <c r="E17" s="399" t="s">
        <v>750</v>
      </c>
      <c r="F17" s="399" t="s">
        <v>750</v>
      </c>
      <c r="G17" s="399" t="s">
        <v>750</v>
      </c>
      <c r="H17" s="399" t="s">
        <v>750</v>
      </c>
      <c r="I17" s="399" t="s">
        <v>750</v>
      </c>
    </row>
    <row r="18" spans="2:9" ht="14.5" customHeight="1" thickBot="1" x14ac:dyDescent="0.3">
      <c r="B18" s="4">
        <f t="shared" si="0"/>
        <v>0.50000000000000022</v>
      </c>
      <c r="C18" s="399" t="s">
        <v>750</v>
      </c>
      <c r="D18" s="399" t="s">
        <v>750</v>
      </c>
      <c r="E18" s="399" t="s">
        <v>750</v>
      </c>
      <c r="F18" s="399" t="s">
        <v>750</v>
      </c>
      <c r="G18" s="399" t="s">
        <v>750</v>
      </c>
      <c r="H18" s="399" t="s">
        <v>750</v>
      </c>
      <c r="I18" s="399" t="s">
        <v>750</v>
      </c>
    </row>
    <row r="19" spans="2:9" ht="14.5" customHeight="1" thickBot="1" x14ac:dyDescent="0.3">
      <c r="B19" s="3">
        <f t="shared" si="0"/>
        <v>0.51041666666666685</v>
      </c>
      <c r="C19" s="399" t="s">
        <v>750</v>
      </c>
      <c r="D19" s="399" t="s">
        <v>750</v>
      </c>
      <c r="E19" s="399" t="s">
        <v>750</v>
      </c>
      <c r="F19" s="399" t="s">
        <v>750</v>
      </c>
      <c r="G19" s="399" t="s">
        <v>750</v>
      </c>
      <c r="H19" s="399" t="s">
        <v>750</v>
      </c>
      <c r="I19" s="399" t="s">
        <v>750</v>
      </c>
    </row>
    <row r="20" spans="2:9" ht="14.5" customHeight="1" thickBot="1" x14ac:dyDescent="0.3">
      <c r="B20" s="4">
        <f t="shared" si="0"/>
        <v>0.52083333333333348</v>
      </c>
      <c r="C20" s="399" t="s">
        <v>750</v>
      </c>
      <c r="D20" s="399" t="s">
        <v>750</v>
      </c>
      <c r="E20" s="399" t="s">
        <v>750</v>
      </c>
      <c r="F20" s="399" t="s">
        <v>750</v>
      </c>
      <c r="G20" s="399" t="s">
        <v>750</v>
      </c>
      <c r="H20" s="399" t="s">
        <v>750</v>
      </c>
      <c r="I20" s="399" t="s">
        <v>750</v>
      </c>
    </row>
    <row r="21" spans="2:9" ht="14.5" customHeight="1" thickBot="1" x14ac:dyDescent="0.3">
      <c r="B21" s="3">
        <f t="shared" si="0"/>
        <v>0.53125000000000011</v>
      </c>
      <c r="C21" s="399" t="s">
        <v>750</v>
      </c>
      <c r="D21" s="399" t="s">
        <v>750</v>
      </c>
      <c r="E21" s="399" t="s">
        <v>750</v>
      </c>
      <c r="F21" s="399" t="s">
        <v>750</v>
      </c>
      <c r="G21" s="399" t="s">
        <v>750</v>
      </c>
      <c r="H21" s="399" t="s">
        <v>750</v>
      </c>
      <c r="I21" s="399" t="s">
        <v>750</v>
      </c>
    </row>
    <row r="22" spans="2:9" ht="14.5" customHeight="1" thickBot="1" x14ac:dyDescent="0.3">
      <c r="B22" s="4">
        <f t="shared" si="0"/>
        <v>0.54166666666666674</v>
      </c>
      <c r="C22" s="399" t="s">
        <v>750</v>
      </c>
      <c r="D22" s="399" t="s">
        <v>750</v>
      </c>
      <c r="E22" s="399" t="s">
        <v>750</v>
      </c>
      <c r="F22" s="399" t="s">
        <v>750</v>
      </c>
      <c r="G22" s="399" t="s">
        <v>750</v>
      </c>
      <c r="H22" s="399" t="s">
        <v>750</v>
      </c>
      <c r="I22" s="399" t="s">
        <v>750</v>
      </c>
    </row>
    <row r="23" spans="2:9" ht="14.5" customHeight="1" thickBot="1" x14ac:dyDescent="0.3">
      <c r="B23" s="3">
        <f t="shared" si="0"/>
        <v>0.55208333333333337</v>
      </c>
      <c r="C23" s="399" t="s">
        <v>750</v>
      </c>
      <c r="D23" s="399" t="s">
        <v>750</v>
      </c>
      <c r="E23" s="399" t="s">
        <v>750</v>
      </c>
      <c r="F23" s="399" t="s">
        <v>750</v>
      </c>
      <c r="G23" s="399" t="s">
        <v>750</v>
      </c>
      <c r="H23" s="399" t="s">
        <v>750</v>
      </c>
      <c r="I23" s="399" t="s">
        <v>750</v>
      </c>
    </row>
    <row r="24" spans="2:9" ht="14.5" customHeight="1" thickBot="1" x14ac:dyDescent="0.3">
      <c r="B24" s="4">
        <f t="shared" si="0"/>
        <v>0.5625</v>
      </c>
      <c r="C24" s="399" t="s">
        <v>750</v>
      </c>
      <c r="D24" s="399" t="s">
        <v>750</v>
      </c>
      <c r="E24" s="399" t="s">
        <v>750</v>
      </c>
      <c r="F24" s="399" t="s">
        <v>750</v>
      </c>
      <c r="G24" s="399" t="s">
        <v>750</v>
      </c>
      <c r="H24" s="399" t="s">
        <v>750</v>
      </c>
      <c r="I24" s="399" t="s">
        <v>750</v>
      </c>
    </row>
    <row r="25" spans="2:9" ht="14.5" customHeight="1" thickBot="1" x14ac:dyDescent="0.3">
      <c r="B25" s="3">
        <f t="shared" si="0"/>
        <v>0.57291666666666663</v>
      </c>
      <c r="C25" s="399" t="s">
        <v>750</v>
      </c>
      <c r="D25" s="399" t="s">
        <v>750</v>
      </c>
      <c r="E25" s="399" t="s">
        <v>750</v>
      </c>
      <c r="F25" s="399" t="s">
        <v>750</v>
      </c>
      <c r="G25" s="399" t="s">
        <v>750</v>
      </c>
      <c r="H25" s="399" t="s">
        <v>750</v>
      </c>
      <c r="I25" s="399" t="s">
        <v>750</v>
      </c>
    </row>
    <row r="26" spans="2:9" ht="14.5" customHeight="1" thickBot="1" x14ac:dyDescent="0.3">
      <c r="B26" s="4">
        <f t="shared" si="0"/>
        <v>0.58333333333333326</v>
      </c>
      <c r="C26" s="399" t="s">
        <v>750</v>
      </c>
      <c r="D26" s="399" t="s">
        <v>750</v>
      </c>
      <c r="E26" s="399" t="s">
        <v>750</v>
      </c>
      <c r="F26" s="399" t="s">
        <v>750</v>
      </c>
      <c r="G26" s="399" t="s">
        <v>750</v>
      </c>
      <c r="H26" s="399" t="s">
        <v>750</v>
      </c>
      <c r="I26" s="399" t="s">
        <v>750</v>
      </c>
    </row>
    <row r="27" spans="2:9" ht="14.5" customHeight="1" thickBot="1" x14ac:dyDescent="0.3">
      <c r="B27" s="3">
        <f t="shared" si="0"/>
        <v>0.59374999999999989</v>
      </c>
      <c r="C27" s="399" t="s">
        <v>750</v>
      </c>
      <c r="D27" s="399" t="s">
        <v>750</v>
      </c>
      <c r="E27" s="399" t="s">
        <v>750</v>
      </c>
      <c r="F27" s="399" t="s">
        <v>750</v>
      </c>
      <c r="G27" s="250" t="s">
        <v>5</v>
      </c>
      <c r="H27" s="399" t="s">
        <v>750</v>
      </c>
      <c r="I27" s="399" t="s">
        <v>750</v>
      </c>
    </row>
    <row r="28" spans="2:9" ht="14.5" customHeight="1" thickBot="1" x14ac:dyDescent="0.3">
      <c r="B28" s="4">
        <f t="shared" si="0"/>
        <v>0.60416666666666652</v>
      </c>
      <c r="C28" s="399" t="s">
        <v>750</v>
      </c>
      <c r="D28" s="399" t="s">
        <v>750</v>
      </c>
      <c r="E28" s="399" t="s">
        <v>750</v>
      </c>
      <c r="F28" s="399" t="s">
        <v>750</v>
      </c>
      <c r="G28" s="250" t="s">
        <v>5</v>
      </c>
      <c r="H28" s="399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399" t="s">
        <v>750</v>
      </c>
      <c r="D29" s="399" t="s">
        <v>750</v>
      </c>
      <c r="E29" s="399" t="s">
        <v>750</v>
      </c>
      <c r="F29" s="399" t="s">
        <v>750</v>
      </c>
      <c r="G29" s="250" t="s">
        <v>5</v>
      </c>
      <c r="H29" s="399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399" t="s">
        <v>750</v>
      </c>
      <c r="D30" s="399" t="s">
        <v>750</v>
      </c>
      <c r="E30" s="399" t="s">
        <v>750</v>
      </c>
      <c r="F30" s="399" t="s">
        <v>750</v>
      </c>
      <c r="G30" s="250" t="s">
        <v>5</v>
      </c>
      <c r="H30" s="399" t="s">
        <v>750</v>
      </c>
      <c r="I30" s="590" t="s">
        <v>953</v>
      </c>
    </row>
    <row r="31" spans="2:9" ht="14.5" customHeight="1" thickBot="1" x14ac:dyDescent="0.3">
      <c r="B31" s="3">
        <f t="shared" si="0"/>
        <v>0.63541666666666641</v>
      </c>
      <c r="C31" s="399" t="s">
        <v>750</v>
      </c>
      <c r="D31" s="399" t="s">
        <v>750</v>
      </c>
      <c r="E31" s="399" t="s">
        <v>750</v>
      </c>
      <c r="F31" s="399" t="s">
        <v>750</v>
      </c>
      <c r="G31" s="250" t="s">
        <v>5</v>
      </c>
      <c r="H31" s="399" t="s">
        <v>750</v>
      </c>
      <c r="I31" s="590"/>
    </row>
    <row r="32" spans="2:9" ht="20.5" customHeight="1" thickBot="1" x14ac:dyDescent="0.3">
      <c r="B32" s="4">
        <f t="shared" si="0"/>
        <v>0.64583333333333304</v>
      </c>
      <c r="C32" s="399" t="s">
        <v>750</v>
      </c>
      <c r="D32" s="399" t="s">
        <v>750</v>
      </c>
      <c r="E32" s="399" t="s">
        <v>750</v>
      </c>
      <c r="F32" s="399" t="s">
        <v>750</v>
      </c>
      <c r="G32" s="250" t="s">
        <v>5</v>
      </c>
      <c r="H32" s="399" t="s">
        <v>750</v>
      </c>
      <c r="I32" s="590"/>
    </row>
    <row r="33" spans="2:9" ht="14.5" customHeight="1" thickBot="1" x14ac:dyDescent="0.3">
      <c r="B33" s="3">
        <f t="shared" si="0"/>
        <v>0.65624999999999967</v>
      </c>
      <c r="C33" s="399" t="s">
        <v>750</v>
      </c>
      <c r="D33" s="399" t="s">
        <v>750</v>
      </c>
      <c r="E33" s="399" t="s">
        <v>750</v>
      </c>
      <c r="F33" s="399" t="s">
        <v>750</v>
      </c>
      <c r="G33" s="250" t="s">
        <v>5</v>
      </c>
      <c r="H33" s="399" t="s">
        <v>750</v>
      </c>
      <c r="I33" s="590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399" t="s">
        <v>750</v>
      </c>
      <c r="I34" s="590" t="s">
        <v>953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399" t="s">
        <v>750</v>
      </c>
      <c r="I35" s="590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399" t="s">
        <v>750</v>
      </c>
      <c r="I36" s="590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399" t="s">
        <v>750</v>
      </c>
      <c r="I37" s="590"/>
    </row>
    <row r="38" spans="2:9" ht="20.149999999999999" customHeight="1" thickBot="1" x14ac:dyDescent="0.3">
      <c r="B38" s="4">
        <f t="shared" si="0"/>
        <v>0.70833333333333282</v>
      </c>
      <c r="C38" s="579" t="s">
        <v>969</v>
      </c>
      <c r="D38" s="250" t="s">
        <v>5</v>
      </c>
      <c r="E38" s="250" t="s">
        <v>5</v>
      </c>
      <c r="F38" s="250" t="s">
        <v>5</v>
      </c>
      <c r="G38" s="602" t="s">
        <v>971</v>
      </c>
      <c r="H38" s="399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79"/>
      <c r="D39" s="250" t="s">
        <v>5</v>
      </c>
      <c r="E39" s="250" t="s">
        <v>5</v>
      </c>
      <c r="F39" s="250" t="s">
        <v>5</v>
      </c>
      <c r="G39" s="602"/>
      <c r="H39" s="399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79"/>
      <c r="D40" s="250" t="s">
        <v>5</v>
      </c>
      <c r="E40" s="250" t="s">
        <v>5</v>
      </c>
      <c r="F40" s="250" t="s">
        <v>5</v>
      </c>
      <c r="G40" s="602"/>
      <c r="H40" s="399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79"/>
      <c r="D41" s="250" t="s">
        <v>5</v>
      </c>
      <c r="E41" s="250" t="s">
        <v>5</v>
      </c>
      <c r="F41" s="250" t="s">
        <v>5</v>
      </c>
      <c r="G41" s="602"/>
      <c r="H41" s="399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79" t="s">
        <v>969</v>
      </c>
      <c r="D43" s="250" t="s">
        <v>5</v>
      </c>
      <c r="E43" s="250" t="s">
        <v>5</v>
      </c>
      <c r="F43" s="250" t="s">
        <v>5</v>
      </c>
      <c r="G43" s="602" t="s">
        <v>971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79"/>
      <c r="D44" s="250" t="s">
        <v>5</v>
      </c>
      <c r="E44" s="250" t="s">
        <v>5</v>
      </c>
      <c r="F44" s="250" t="s">
        <v>5</v>
      </c>
      <c r="G44" s="602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79"/>
      <c r="D45" s="250" t="s">
        <v>5</v>
      </c>
      <c r="E45" s="250" t="s">
        <v>5</v>
      </c>
      <c r="F45" s="250" t="s">
        <v>5</v>
      </c>
      <c r="G45" s="602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79"/>
      <c r="D46" s="250" t="s">
        <v>5</v>
      </c>
      <c r="E46" s="250" t="s">
        <v>5</v>
      </c>
      <c r="F46" s="250" t="s">
        <v>5</v>
      </c>
      <c r="G46" s="602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8" t="s">
        <v>965</v>
      </c>
      <c r="D48" s="579" t="s">
        <v>969</v>
      </c>
      <c r="E48" s="588" t="s">
        <v>972</v>
      </c>
      <c r="F48" s="588" t="s">
        <v>972</v>
      </c>
      <c r="G48" s="589" t="s">
        <v>973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8"/>
      <c r="D49" s="579"/>
      <c r="E49" s="588"/>
      <c r="F49" s="588"/>
      <c r="G49" s="589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8"/>
      <c r="D50" s="579"/>
      <c r="E50" s="588"/>
      <c r="F50" s="588"/>
      <c r="G50" s="589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88"/>
      <c r="D51" s="579"/>
      <c r="E51" s="588"/>
      <c r="F51" s="588"/>
      <c r="G51" s="589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02" t="s">
        <v>970</v>
      </c>
      <c r="D53" s="579" t="s">
        <v>969</v>
      </c>
      <c r="E53" s="588" t="s">
        <v>972</v>
      </c>
      <c r="F53" s="588" t="s">
        <v>972</v>
      </c>
      <c r="G53" s="589" t="s">
        <v>973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602"/>
      <c r="D54" s="579"/>
      <c r="E54" s="588"/>
      <c r="F54" s="588"/>
      <c r="G54" s="589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602"/>
      <c r="D55" s="579"/>
      <c r="E55" s="588"/>
      <c r="F55" s="588"/>
      <c r="G55" s="589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602"/>
      <c r="D56" s="579"/>
      <c r="E56" s="588"/>
      <c r="F56" s="588"/>
      <c r="G56" s="589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954</v>
      </c>
      <c r="D58" s="599" t="s">
        <v>954</v>
      </c>
      <c r="E58" s="599" t="s">
        <v>954</v>
      </c>
      <c r="F58" s="599" t="s">
        <v>954</v>
      </c>
      <c r="G58" s="599" t="s">
        <v>954</v>
      </c>
      <c r="H58" s="599" t="s">
        <v>954</v>
      </c>
      <c r="I58" s="599" t="s">
        <v>954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29"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  <mergeCell ref="C43:C46"/>
    <mergeCell ref="G43:G46"/>
    <mergeCell ref="I44:I47"/>
    <mergeCell ref="C48:C51"/>
    <mergeCell ref="D48:D51"/>
    <mergeCell ref="E48:E51"/>
    <mergeCell ref="F48:F51"/>
    <mergeCell ref="G48:G51"/>
    <mergeCell ref="I48:I51"/>
    <mergeCell ref="B1:I1"/>
    <mergeCell ref="I30:I33"/>
    <mergeCell ref="I34:I37"/>
    <mergeCell ref="C38:C41"/>
    <mergeCell ref="G38:G4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90872F2-CF7C-42EA-A7E5-3309F64DBC44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D760F638-546E-4191-AD1B-E1F1653270EE}"/>
    <dataValidation allowBlank="1" showInputMessage="1" showErrorMessage="1" prompt="Zaman, bu sütundaki bu başlığın altında otomatik olarak güncelleştirilir." sqref="B3" xr:uid="{8725E45A-129C-4774-989E-9E1D9248B396}"/>
    <dataValidation allowBlank="1" showInputMessage="1" showErrorMessage="1" prompt="Sağdaki hücreye Başlangıç Zamanını girin" sqref="B2" xr:uid="{77B993B0-ED5E-41F3-A3B4-F12559FF7BC9}"/>
    <dataValidation allowBlank="1" showInputMessage="1" showErrorMessage="1" prompt="Bu hücreye Başlangıç Zamanını girin" sqref="C2" xr:uid="{67C1A23E-5638-4D3F-993F-31CFBB1C0BB7}"/>
    <dataValidation allowBlank="1" showInputMessage="1" showErrorMessage="1" prompt="Sağdaki hücreye dakika cinsinden Zaman Aralığını girin" sqref="D2" xr:uid="{03E281F0-3D75-4D61-AEE1-E495EEC2D8DA}"/>
    <dataValidation allowBlank="1" showInputMessage="1" showErrorMessage="1" prompt="Bu hücreye dakika cinsinden Zaman Aralığını girin" sqref="E2" xr:uid="{D37DCAED-CD45-4CCE-AEA9-183051318B71}"/>
    <dataValidation allowBlank="1" showInputMessage="1" showErrorMessage="1" prompt="Bu çalışma kitabının başlığı bu hücrededir. Sağdaki hücreye dönem ismini girin" sqref="B1" xr:uid="{D118EB71-50C4-4067-A930-F444D6B61ACE}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1546-3FF5-4024-BE78-A170E344A1EE}">
  <sheetPr codeName="Sayfa16"/>
  <dimension ref="B1:J100"/>
  <sheetViews>
    <sheetView topLeftCell="C10" zoomScaleNormal="100" workbookViewId="0">
      <selection activeCell="F25" sqref="F25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00" t="s">
        <v>750</v>
      </c>
      <c r="D4" s="400" t="s">
        <v>750</v>
      </c>
      <c r="E4" s="400" t="s">
        <v>750</v>
      </c>
      <c r="F4" s="400" t="s">
        <v>750</v>
      </c>
      <c r="G4" s="400" t="s">
        <v>750</v>
      </c>
      <c r="H4" s="400" t="s">
        <v>750</v>
      </c>
      <c r="I4" s="400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00" t="s">
        <v>750</v>
      </c>
      <c r="D5" s="400" t="s">
        <v>750</v>
      </c>
      <c r="E5" s="400" t="s">
        <v>750</v>
      </c>
      <c r="F5" s="400" t="s">
        <v>750</v>
      </c>
      <c r="G5" s="400" t="s">
        <v>750</v>
      </c>
      <c r="H5" s="400" t="s">
        <v>750</v>
      </c>
      <c r="I5" s="400" t="s">
        <v>750</v>
      </c>
    </row>
    <row r="6" spans="2:10" ht="15.75" customHeight="1" thickBot="1" x14ac:dyDescent="0.3">
      <c r="B6" s="4">
        <f>B5+TIME(0,Aralık,0)</f>
        <v>0.37500000000000006</v>
      </c>
      <c r="C6" s="400" t="s">
        <v>750</v>
      </c>
      <c r="D6" s="400" t="s">
        <v>750</v>
      </c>
      <c r="E6" s="400" t="s">
        <v>750</v>
      </c>
      <c r="F6" s="400" t="s">
        <v>750</v>
      </c>
      <c r="G6" s="400" t="s">
        <v>750</v>
      </c>
      <c r="H6" s="400" t="s">
        <v>750</v>
      </c>
      <c r="I6" s="400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00" t="s">
        <v>750</v>
      </c>
      <c r="D7" s="400" t="s">
        <v>750</v>
      </c>
      <c r="E7" s="400" t="s">
        <v>750</v>
      </c>
      <c r="F7" s="400" t="s">
        <v>750</v>
      </c>
      <c r="G7" s="400" t="s">
        <v>750</v>
      </c>
      <c r="H7" s="400" t="s">
        <v>750</v>
      </c>
      <c r="I7" s="400" t="s">
        <v>750</v>
      </c>
    </row>
    <row r="8" spans="2:10" ht="15.65" customHeight="1" thickBot="1" x14ac:dyDescent="0.3">
      <c r="B8" s="4">
        <f t="shared" si="0"/>
        <v>0.39583333333333343</v>
      </c>
      <c r="C8" s="400" t="s">
        <v>750</v>
      </c>
      <c r="D8" s="400" t="s">
        <v>750</v>
      </c>
      <c r="E8" s="400" t="s">
        <v>750</v>
      </c>
      <c r="F8" s="400" t="s">
        <v>750</v>
      </c>
      <c r="G8" s="400" t="s">
        <v>750</v>
      </c>
      <c r="H8" s="400" t="s">
        <v>750</v>
      </c>
      <c r="I8" s="400" t="s">
        <v>750</v>
      </c>
    </row>
    <row r="9" spans="2:10" ht="14.5" customHeight="1" thickBot="1" x14ac:dyDescent="0.3">
      <c r="B9" s="3">
        <f t="shared" si="0"/>
        <v>0.40625000000000011</v>
      </c>
      <c r="C9" s="400" t="s">
        <v>750</v>
      </c>
      <c r="D9" s="400" t="s">
        <v>750</v>
      </c>
      <c r="E9" s="400" t="s">
        <v>750</v>
      </c>
      <c r="F9" s="400" t="s">
        <v>750</v>
      </c>
      <c r="G9" s="400" t="s">
        <v>750</v>
      </c>
      <c r="H9" s="400" t="s">
        <v>750</v>
      </c>
      <c r="I9" s="400" t="s">
        <v>750</v>
      </c>
    </row>
    <row r="10" spans="2:10" ht="14.5" customHeight="1" thickBot="1" x14ac:dyDescent="0.3">
      <c r="B10" s="4">
        <f t="shared" si="0"/>
        <v>0.4166666666666668</v>
      </c>
      <c r="C10" s="400" t="s">
        <v>750</v>
      </c>
      <c r="D10" s="400" t="s">
        <v>750</v>
      </c>
      <c r="E10" s="400" t="s">
        <v>750</v>
      </c>
      <c r="F10" s="400" t="s">
        <v>750</v>
      </c>
      <c r="G10" s="400" t="s">
        <v>750</v>
      </c>
      <c r="H10" s="400" t="s">
        <v>750</v>
      </c>
      <c r="I10" s="400" t="s">
        <v>750</v>
      </c>
    </row>
    <row r="11" spans="2:10" ht="14.5" customHeight="1" thickBot="1" x14ac:dyDescent="0.3">
      <c r="B11" s="3">
        <f t="shared" si="0"/>
        <v>0.42708333333333348</v>
      </c>
      <c r="C11" s="400" t="s">
        <v>750</v>
      </c>
      <c r="D11" s="400" t="s">
        <v>750</v>
      </c>
      <c r="E11" s="400" t="s">
        <v>750</v>
      </c>
      <c r="F11" s="400" t="s">
        <v>750</v>
      </c>
      <c r="G11" s="400" t="s">
        <v>750</v>
      </c>
      <c r="H11" s="400" t="s">
        <v>750</v>
      </c>
      <c r="I11" s="400" t="s">
        <v>750</v>
      </c>
    </row>
    <row r="12" spans="2:10" ht="14.5" customHeight="1" thickBot="1" x14ac:dyDescent="0.3">
      <c r="B12" s="4">
        <f t="shared" si="0"/>
        <v>0.43750000000000017</v>
      </c>
      <c r="C12" s="400" t="s">
        <v>750</v>
      </c>
      <c r="D12" s="400" t="s">
        <v>750</v>
      </c>
      <c r="E12" s="400" t="s">
        <v>750</v>
      </c>
      <c r="F12" s="400" t="s">
        <v>750</v>
      </c>
      <c r="G12" s="400" t="s">
        <v>750</v>
      </c>
      <c r="H12" s="400" t="s">
        <v>750</v>
      </c>
      <c r="I12" s="400" t="s">
        <v>750</v>
      </c>
    </row>
    <row r="13" spans="2:10" ht="14.5" customHeight="1" thickBot="1" x14ac:dyDescent="0.3">
      <c r="B13" s="3">
        <f t="shared" si="0"/>
        <v>0.44791666666666685</v>
      </c>
      <c r="C13" s="400" t="s">
        <v>750</v>
      </c>
      <c r="D13" s="400" t="s">
        <v>750</v>
      </c>
      <c r="E13" s="400" t="s">
        <v>750</v>
      </c>
      <c r="F13" s="400" t="s">
        <v>750</v>
      </c>
      <c r="G13" s="400" t="s">
        <v>750</v>
      </c>
      <c r="H13" s="400" t="s">
        <v>750</v>
      </c>
      <c r="I13" s="400" t="s">
        <v>750</v>
      </c>
    </row>
    <row r="14" spans="2:10" ht="14.5" customHeight="1" thickBot="1" x14ac:dyDescent="0.3">
      <c r="B14" s="4">
        <f t="shared" si="0"/>
        <v>0.45833333333333354</v>
      </c>
      <c r="C14" s="400" t="s">
        <v>750</v>
      </c>
      <c r="D14" s="400" t="s">
        <v>750</v>
      </c>
      <c r="E14" s="400" t="s">
        <v>750</v>
      </c>
      <c r="F14" s="400" t="s">
        <v>750</v>
      </c>
      <c r="G14" s="400" t="s">
        <v>750</v>
      </c>
      <c r="H14" s="400" t="s">
        <v>750</v>
      </c>
      <c r="I14" s="400" t="s">
        <v>750</v>
      </c>
    </row>
    <row r="15" spans="2:10" ht="14.5" customHeight="1" thickBot="1" x14ac:dyDescent="0.3">
      <c r="B15" s="3">
        <f t="shared" si="0"/>
        <v>0.46875000000000022</v>
      </c>
      <c r="C15" s="400" t="s">
        <v>750</v>
      </c>
      <c r="D15" s="400" t="s">
        <v>750</v>
      </c>
      <c r="E15" s="400" t="s">
        <v>750</v>
      </c>
      <c r="F15" s="400" t="s">
        <v>750</v>
      </c>
      <c r="G15" s="400" t="s">
        <v>750</v>
      </c>
      <c r="H15" s="400" t="s">
        <v>750</v>
      </c>
      <c r="I15" s="400" t="s">
        <v>750</v>
      </c>
    </row>
    <row r="16" spans="2:10" ht="14.5" customHeight="1" thickBot="1" x14ac:dyDescent="0.3">
      <c r="B16" s="4">
        <f t="shared" si="0"/>
        <v>0.47916666666666691</v>
      </c>
      <c r="C16" s="400" t="s">
        <v>750</v>
      </c>
      <c r="D16" s="400" t="s">
        <v>750</v>
      </c>
      <c r="E16" s="400" t="s">
        <v>750</v>
      </c>
      <c r="F16" s="400" t="s">
        <v>750</v>
      </c>
      <c r="G16" s="400" t="s">
        <v>750</v>
      </c>
      <c r="H16" s="400" t="s">
        <v>750</v>
      </c>
      <c r="I16" s="400" t="s">
        <v>750</v>
      </c>
    </row>
    <row r="17" spans="2:9" ht="14.5" customHeight="1" thickBot="1" x14ac:dyDescent="0.3">
      <c r="B17" s="3">
        <f t="shared" si="0"/>
        <v>0.48958333333333359</v>
      </c>
      <c r="C17" s="400" t="s">
        <v>750</v>
      </c>
      <c r="D17" s="400" t="s">
        <v>750</v>
      </c>
      <c r="E17" s="400" t="s">
        <v>750</v>
      </c>
      <c r="F17" s="400" t="s">
        <v>750</v>
      </c>
      <c r="G17" s="400" t="s">
        <v>750</v>
      </c>
      <c r="H17" s="400" t="s">
        <v>750</v>
      </c>
      <c r="I17" s="400" t="s">
        <v>750</v>
      </c>
    </row>
    <row r="18" spans="2:9" ht="14.5" customHeight="1" thickBot="1" x14ac:dyDescent="0.3">
      <c r="B18" s="4">
        <f t="shared" si="0"/>
        <v>0.50000000000000022</v>
      </c>
      <c r="C18" s="400" t="s">
        <v>750</v>
      </c>
      <c r="D18" s="400" t="s">
        <v>750</v>
      </c>
      <c r="E18" s="400" t="s">
        <v>750</v>
      </c>
      <c r="F18" s="400" t="s">
        <v>750</v>
      </c>
      <c r="G18" s="400" t="s">
        <v>750</v>
      </c>
      <c r="H18" s="400" t="s">
        <v>750</v>
      </c>
      <c r="I18" s="400" t="s">
        <v>750</v>
      </c>
    </row>
    <row r="19" spans="2:9" ht="14.5" customHeight="1" thickBot="1" x14ac:dyDescent="0.3">
      <c r="B19" s="3">
        <f t="shared" si="0"/>
        <v>0.51041666666666685</v>
      </c>
      <c r="C19" s="400" t="s">
        <v>750</v>
      </c>
      <c r="D19" s="400" t="s">
        <v>750</v>
      </c>
      <c r="E19" s="400" t="s">
        <v>750</v>
      </c>
      <c r="F19" s="400" t="s">
        <v>750</v>
      </c>
      <c r="G19" s="400" t="s">
        <v>750</v>
      </c>
      <c r="H19" s="400" t="s">
        <v>750</v>
      </c>
      <c r="I19" s="400" t="s">
        <v>750</v>
      </c>
    </row>
    <row r="20" spans="2:9" ht="14.5" customHeight="1" thickBot="1" x14ac:dyDescent="0.3">
      <c r="B20" s="4">
        <f t="shared" si="0"/>
        <v>0.52083333333333348</v>
      </c>
      <c r="C20" s="400" t="s">
        <v>750</v>
      </c>
      <c r="D20" s="400" t="s">
        <v>750</v>
      </c>
      <c r="E20" s="400" t="s">
        <v>750</v>
      </c>
      <c r="F20" s="400" t="s">
        <v>750</v>
      </c>
      <c r="G20" s="400" t="s">
        <v>750</v>
      </c>
      <c r="H20" s="400" t="s">
        <v>750</v>
      </c>
      <c r="I20" s="400" t="s">
        <v>750</v>
      </c>
    </row>
    <row r="21" spans="2:9" ht="14.5" customHeight="1" thickBot="1" x14ac:dyDescent="0.3">
      <c r="B21" s="3">
        <f t="shared" si="0"/>
        <v>0.53125000000000011</v>
      </c>
      <c r="C21" s="400" t="s">
        <v>750</v>
      </c>
      <c r="D21" s="400" t="s">
        <v>750</v>
      </c>
      <c r="E21" s="400" t="s">
        <v>750</v>
      </c>
      <c r="F21" s="400" t="s">
        <v>750</v>
      </c>
      <c r="G21" s="400" t="s">
        <v>750</v>
      </c>
      <c r="H21" s="400" t="s">
        <v>750</v>
      </c>
      <c r="I21" s="400" t="s">
        <v>750</v>
      </c>
    </row>
    <row r="22" spans="2:9" ht="14.5" customHeight="1" thickBot="1" x14ac:dyDescent="0.3">
      <c r="B22" s="4">
        <f t="shared" si="0"/>
        <v>0.54166666666666674</v>
      </c>
      <c r="C22" s="400" t="s">
        <v>750</v>
      </c>
      <c r="D22" s="400" t="s">
        <v>750</v>
      </c>
      <c r="E22" s="400" t="s">
        <v>750</v>
      </c>
      <c r="F22" s="400" t="s">
        <v>750</v>
      </c>
      <c r="G22" s="400" t="s">
        <v>750</v>
      </c>
      <c r="H22" s="400" t="s">
        <v>750</v>
      </c>
      <c r="I22" s="400" t="s">
        <v>750</v>
      </c>
    </row>
    <row r="23" spans="2:9" ht="14.5" customHeight="1" thickBot="1" x14ac:dyDescent="0.3">
      <c r="B23" s="3">
        <f t="shared" si="0"/>
        <v>0.55208333333333337</v>
      </c>
      <c r="C23" s="400" t="s">
        <v>750</v>
      </c>
      <c r="D23" s="400" t="s">
        <v>750</v>
      </c>
      <c r="E23" s="400" t="s">
        <v>750</v>
      </c>
      <c r="F23" s="400" t="s">
        <v>750</v>
      </c>
      <c r="G23" s="400" t="s">
        <v>750</v>
      </c>
      <c r="H23" s="400" t="s">
        <v>750</v>
      </c>
      <c r="I23" s="400" t="s">
        <v>750</v>
      </c>
    </row>
    <row r="24" spans="2:9" ht="14.5" customHeight="1" thickBot="1" x14ac:dyDescent="0.3">
      <c r="B24" s="4">
        <f t="shared" si="0"/>
        <v>0.5625</v>
      </c>
      <c r="C24" s="400" t="s">
        <v>750</v>
      </c>
      <c r="D24" s="400" t="s">
        <v>750</v>
      </c>
      <c r="E24" s="400" t="s">
        <v>750</v>
      </c>
      <c r="F24" s="400" t="s">
        <v>750</v>
      </c>
      <c r="G24" s="400" t="s">
        <v>750</v>
      </c>
      <c r="H24" s="400" t="s">
        <v>750</v>
      </c>
      <c r="I24" s="400" t="s">
        <v>750</v>
      </c>
    </row>
    <row r="25" spans="2:9" ht="14.5" customHeight="1" thickBot="1" x14ac:dyDescent="0.3">
      <c r="B25" s="3">
        <f t="shared" si="0"/>
        <v>0.57291666666666663</v>
      </c>
      <c r="C25" s="400" t="s">
        <v>750</v>
      </c>
      <c r="D25" s="400" t="s">
        <v>750</v>
      </c>
      <c r="E25" s="400" t="s">
        <v>750</v>
      </c>
      <c r="F25" s="400" t="s">
        <v>750</v>
      </c>
      <c r="G25" s="400" t="s">
        <v>750</v>
      </c>
      <c r="H25" s="400" t="s">
        <v>750</v>
      </c>
      <c r="I25" s="400" t="s">
        <v>750</v>
      </c>
    </row>
    <row r="26" spans="2:9" ht="14.5" customHeight="1" thickBot="1" x14ac:dyDescent="0.3">
      <c r="B26" s="4">
        <f t="shared" si="0"/>
        <v>0.58333333333333326</v>
      </c>
      <c r="C26" s="400" t="s">
        <v>750</v>
      </c>
      <c r="D26" s="400" t="s">
        <v>750</v>
      </c>
      <c r="E26" s="400" t="s">
        <v>750</v>
      </c>
      <c r="F26" s="400" t="s">
        <v>750</v>
      </c>
      <c r="G26" s="400" t="s">
        <v>750</v>
      </c>
      <c r="H26" s="400" t="s">
        <v>750</v>
      </c>
      <c r="I26" s="400" t="s">
        <v>750</v>
      </c>
    </row>
    <row r="27" spans="2:9" ht="14.5" customHeight="1" thickBot="1" x14ac:dyDescent="0.3">
      <c r="B27" s="3">
        <f t="shared" si="0"/>
        <v>0.59374999999999989</v>
      </c>
      <c r="C27" s="400" t="s">
        <v>750</v>
      </c>
      <c r="D27" s="400" t="s">
        <v>750</v>
      </c>
      <c r="E27" s="400" t="s">
        <v>750</v>
      </c>
      <c r="F27" s="400" t="s">
        <v>750</v>
      </c>
      <c r="G27" s="250" t="s">
        <v>5</v>
      </c>
      <c r="H27" s="400" t="s">
        <v>750</v>
      </c>
      <c r="I27" s="400" t="s">
        <v>750</v>
      </c>
    </row>
    <row r="28" spans="2:9" ht="14.5" customHeight="1" thickBot="1" x14ac:dyDescent="0.3">
      <c r="B28" s="4">
        <f t="shared" si="0"/>
        <v>0.60416666666666652</v>
      </c>
      <c r="C28" s="400" t="s">
        <v>750</v>
      </c>
      <c r="D28" s="400" t="s">
        <v>750</v>
      </c>
      <c r="E28" s="400" t="s">
        <v>750</v>
      </c>
      <c r="F28" s="400" t="s">
        <v>750</v>
      </c>
      <c r="G28" s="250" t="s">
        <v>5</v>
      </c>
      <c r="H28" s="400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00" t="s">
        <v>750</v>
      </c>
      <c r="D29" s="400" t="s">
        <v>750</v>
      </c>
      <c r="E29" s="400" t="s">
        <v>750</v>
      </c>
      <c r="F29" s="400" t="s">
        <v>750</v>
      </c>
      <c r="G29" s="250" t="s">
        <v>5</v>
      </c>
      <c r="H29" s="400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00" t="s">
        <v>750</v>
      </c>
      <c r="D30" s="400" t="s">
        <v>750</v>
      </c>
      <c r="E30" s="400" t="s">
        <v>750</v>
      </c>
      <c r="F30" s="400" t="s">
        <v>750</v>
      </c>
      <c r="G30" s="250" t="s">
        <v>5</v>
      </c>
      <c r="H30" s="400" t="s">
        <v>750</v>
      </c>
      <c r="I30" s="590" t="s">
        <v>953</v>
      </c>
    </row>
    <row r="31" spans="2:9" ht="14.5" customHeight="1" thickBot="1" x14ac:dyDescent="0.3">
      <c r="B31" s="3">
        <f t="shared" si="0"/>
        <v>0.63541666666666641</v>
      </c>
      <c r="C31" s="400" t="s">
        <v>750</v>
      </c>
      <c r="D31" s="400" t="s">
        <v>750</v>
      </c>
      <c r="E31" s="400" t="s">
        <v>750</v>
      </c>
      <c r="F31" s="400" t="s">
        <v>750</v>
      </c>
      <c r="G31" s="250" t="s">
        <v>5</v>
      </c>
      <c r="H31" s="400" t="s">
        <v>750</v>
      </c>
      <c r="I31" s="590"/>
    </row>
    <row r="32" spans="2:9" ht="20.5" customHeight="1" thickBot="1" x14ac:dyDescent="0.3">
      <c r="B32" s="4">
        <f t="shared" si="0"/>
        <v>0.64583333333333304</v>
      </c>
      <c r="C32" s="400" t="s">
        <v>750</v>
      </c>
      <c r="D32" s="400" t="s">
        <v>750</v>
      </c>
      <c r="E32" s="400" t="s">
        <v>750</v>
      </c>
      <c r="F32" s="400" t="s">
        <v>750</v>
      </c>
      <c r="G32" s="250" t="s">
        <v>5</v>
      </c>
      <c r="H32" s="400" t="s">
        <v>750</v>
      </c>
      <c r="I32" s="590"/>
    </row>
    <row r="33" spans="2:9" ht="14.5" customHeight="1" thickBot="1" x14ac:dyDescent="0.3">
      <c r="B33" s="3">
        <f t="shared" si="0"/>
        <v>0.65624999999999967</v>
      </c>
      <c r="C33" s="400" t="s">
        <v>750</v>
      </c>
      <c r="D33" s="400" t="s">
        <v>750</v>
      </c>
      <c r="E33" s="400" t="s">
        <v>750</v>
      </c>
      <c r="F33" s="400" t="s">
        <v>750</v>
      </c>
      <c r="G33" s="250" t="s">
        <v>5</v>
      </c>
      <c r="H33" s="400" t="s">
        <v>750</v>
      </c>
      <c r="I33" s="590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00" t="s">
        <v>750</v>
      </c>
      <c r="I34" s="590" t="s">
        <v>953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00" t="s">
        <v>750</v>
      </c>
      <c r="I35" s="590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0" t="s">
        <v>750</v>
      </c>
      <c r="I36" s="590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0" t="s">
        <v>750</v>
      </c>
      <c r="I37" s="590"/>
    </row>
    <row r="38" spans="2:9" ht="20.149999999999999" customHeight="1" thickBot="1" x14ac:dyDescent="0.3">
      <c r="B38" s="4">
        <f t="shared" si="0"/>
        <v>0.70833333333333282</v>
      </c>
      <c r="C38" s="594" t="s">
        <v>974</v>
      </c>
      <c r="D38" s="594" t="s">
        <v>975</v>
      </c>
      <c r="E38" s="250" t="s">
        <v>5</v>
      </c>
      <c r="F38" s="250" t="s">
        <v>5</v>
      </c>
      <c r="G38" s="602" t="s">
        <v>976</v>
      </c>
      <c r="H38" s="400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4"/>
      <c r="D39" s="594"/>
      <c r="E39" s="250" t="s">
        <v>5</v>
      </c>
      <c r="F39" s="250" t="s">
        <v>5</v>
      </c>
      <c r="G39" s="602"/>
      <c r="H39" s="400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4"/>
      <c r="D40" s="594"/>
      <c r="E40" s="250" t="s">
        <v>5</v>
      </c>
      <c r="F40" s="250" t="s">
        <v>5</v>
      </c>
      <c r="G40" s="602"/>
      <c r="H40" s="400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4"/>
      <c r="D41" s="594"/>
      <c r="E41" s="250" t="s">
        <v>5</v>
      </c>
      <c r="F41" s="250" t="s">
        <v>5</v>
      </c>
      <c r="G41" s="602"/>
      <c r="H41" s="400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4" t="s">
        <v>974</v>
      </c>
      <c r="D43" s="594" t="s">
        <v>975</v>
      </c>
      <c r="E43" s="250" t="s">
        <v>5</v>
      </c>
      <c r="F43" s="250" t="s">
        <v>5</v>
      </c>
      <c r="G43" s="602" t="s">
        <v>976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4"/>
      <c r="D44" s="594"/>
      <c r="E44" s="250" t="s">
        <v>5</v>
      </c>
      <c r="F44" s="250" t="s">
        <v>5</v>
      </c>
      <c r="G44" s="602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4"/>
      <c r="D45" s="594"/>
      <c r="E45" s="250" t="s">
        <v>5</v>
      </c>
      <c r="F45" s="250" t="s">
        <v>5</v>
      </c>
      <c r="G45" s="602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4"/>
      <c r="D46" s="594"/>
      <c r="E46" s="250" t="s">
        <v>5</v>
      </c>
      <c r="F46" s="250" t="s">
        <v>5</v>
      </c>
      <c r="G46" s="602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8" t="s">
        <v>977</v>
      </c>
      <c r="D48" s="579" t="s">
        <v>969</v>
      </c>
      <c r="E48" s="588" t="s">
        <v>977</v>
      </c>
      <c r="F48" s="588" t="s">
        <v>977</v>
      </c>
      <c r="G48" s="584" t="s">
        <v>978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8"/>
      <c r="D49" s="579"/>
      <c r="E49" s="588"/>
      <c r="F49" s="588"/>
      <c r="G49" s="584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8"/>
      <c r="D50" s="579"/>
      <c r="E50" s="588"/>
      <c r="F50" s="588"/>
      <c r="G50" s="584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88"/>
      <c r="D51" s="579"/>
      <c r="E51" s="588"/>
      <c r="F51" s="588"/>
      <c r="G51" s="584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88" t="s">
        <v>977</v>
      </c>
      <c r="D53" s="579" t="s">
        <v>969</v>
      </c>
      <c r="E53" s="588" t="s">
        <v>977</v>
      </c>
      <c r="F53" s="588" t="s">
        <v>977</v>
      </c>
      <c r="G53" s="584" t="s">
        <v>978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88"/>
      <c r="D54" s="579"/>
      <c r="E54" s="588"/>
      <c r="F54" s="588"/>
      <c r="G54" s="584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588"/>
      <c r="D55" s="579"/>
      <c r="E55" s="588"/>
      <c r="F55" s="588"/>
      <c r="G55" s="584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88"/>
      <c r="D56" s="579"/>
      <c r="E56" s="588"/>
      <c r="F56" s="588"/>
      <c r="G56" s="584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954</v>
      </c>
      <c r="D58" s="599" t="s">
        <v>954</v>
      </c>
      <c r="E58" s="599" t="s">
        <v>954</v>
      </c>
      <c r="F58" s="599" t="s">
        <v>954</v>
      </c>
      <c r="G58" s="599" t="s">
        <v>954</v>
      </c>
      <c r="H58" s="599" t="s">
        <v>954</v>
      </c>
      <c r="I58" s="599" t="s">
        <v>954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C53:C56"/>
    <mergeCell ref="D53:D56"/>
    <mergeCell ref="E53:E56"/>
    <mergeCell ref="B1:I1"/>
    <mergeCell ref="I30:I33"/>
    <mergeCell ref="I34:I37"/>
    <mergeCell ref="C38:C41"/>
    <mergeCell ref="G38:G41"/>
    <mergeCell ref="C43:C46"/>
    <mergeCell ref="G43:G46"/>
    <mergeCell ref="I44:I47"/>
    <mergeCell ref="C48:C51"/>
    <mergeCell ref="D48:D51"/>
    <mergeCell ref="E48:E51"/>
    <mergeCell ref="F48:F51"/>
    <mergeCell ref="G48:G51"/>
    <mergeCell ref="C58:C63"/>
    <mergeCell ref="D58:D63"/>
    <mergeCell ref="E58:E63"/>
    <mergeCell ref="F58:F63"/>
    <mergeCell ref="G58:G63"/>
    <mergeCell ref="I58:I63"/>
    <mergeCell ref="D38:D41"/>
    <mergeCell ref="D43:D46"/>
    <mergeCell ref="F53:F56"/>
    <mergeCell ref="G53:G56"/>
    <mergeCell ref="I53:I56"/>
    <mergeCell ref="H54:H57"/>
    <mergeCell ref="H58:H63"/>
    <mergeCell ref="I48:I51"/>
    <mergeCell ref="H50:H53"/>
  </mergeCells>
  <dataValidations count="8">
    <dataValidation allowBlank="1" showInputMessage="1" showErrorMessage="1" prompt="Bu çalışma kitabının başlığı bu hücrededir. Sağdaki hücreye dönem ismini girin" sqref="B1" xr:uid="{052127D4-C5C9-4C4E-B683-ADCBE3CF145B}"/>
    <dataValidation allowBlank="1" showInputMessage="1" showErrorMessage="1" prompt="Bu hücreye dakika cinsinden Zaman Aralığını girin" sqref="E2" xr:uid="{7C3BF6BB-3760-4DCA-BDAA-9BD5F2D84B97}"/>
    <dataValidation allowBlank="1" showInputMessage="1" showErrorMessage="1" prompt="Sağdaki hücreye dakika cinsinden Zaman Aralığını girin" sqref="D2" xr:uid="{D4ACB7BE-5BEA-4F2B-824F-0EAE3E7C42CE}"/>
    <dataValidation allowBlank="1" showInputMessage="1" showErrorMessage="1" prompt="Bu hücreye Başlangıç Zamanını girin" sqref="C2" xr:uid="{EBA362BC-1FA8-4259-A680-1A5930603C46}"/>
    <dataValidation allowBlank="1" showInputMessage="1" showErrorMessage="1" prompt="Sağdaki hücreye Başlangıç Zamanını girin" sqref="B2" xr:uid="{84B018CA-E52B-4DEF-8077-FAA1A89D4376}"/>
    <dataValidation allowBlank="1" showInputMessage="1" showErrorMessage="1" prompt="Zaman, bu sütundaki bu başlığın altında otomatik olarak güncelleştirilir." sqref="B3" xr:uid="{25193B7D-69EC-4D54-BF43-1F2E1EF77464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05220F9A-68B7-409A-AD5A-F5D36D5ABC58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D365062-A75B-4B4F-946D-039522BABFA1}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FA03-736F-42A8-A413-CD9BCC50729C}">
  <sheetPr codeName="Sayfa17"/>
  <dimension ref="B1:J100"/>
  <sheetViews>
    <sheetView topLeftCell="A42" zoomScaleNormal="100" workbookViewId="0">
      <selection activeCell="D58" sqref="D58:D6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01" t="s">
        <v>750</v>
      </c>
      <c r="D4" s="401" t="s">
        <v>750</v>
      </c>
      <c r="E4" s="401" t="s">
        <v>750</v>
      </c>
      <c r="F4" s="401" t="s">
        <v>750</v>
      </c>
      <c r="G4" s="401" t="s">
        <v>750</v>
      </c>
      <c r="H4" s="401" t="s">
        <v>750</v>
      </c>
      <c r="I4" s="401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01" t="s">
        <v>750</v>
      </c>
      <c r="D5" s="401" t="s">
        <v>750</v>
      </c>
      <c r="E5" s="401" t="s">
        <v>750</v>
      </c>
      <c r="F5" s="401" t="s">
        <v>750</v>
      </c>
      <c r="G5" s="401" t="s">
        <v>750</v>
      </c>
      <c r="H5" s="401" t="s">
        <v>750</v>
      </c>
      <c r="I5" s="401" t="s">
        <v>750</v>
      </c>
    </row>
    <row r="6" spans="2:10" ht="15.75" customHeight="1" thickBot="1" x14ac:dyDescent="0.3">
      <c r="B6" s="4">
        <f>B5+TIME(0,Aralık,0)</f>
        <v>0.37500000000000006</v>
      </c>
      <c r="C6" s="401" t="s">
        <v>750</v>
      </c>
      <c r="D6" s="401" t="s">
        <v>750</v>
      </c>
      <c r="E6" s="401" t="s">
        <v>750</v>
      </c>
      <c r="F6" s="401" t="s">
        <v>750</v>
      </c>
      <c r="G6" s="401" t="s">
        <v>750</v>
      </c>
      <c r="H6" s="401" t="s">
        <v>750</v>
      </c>
      <c r="I6" s="401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01" t="s">
        <v>750</v>
      </c>
      <c r="D7" s="401" t="s">
        <v>750</v>
      </c>
      <c r="E7" s="401" t="s">
        <v>750</v>
      </c>
      <c r="F7" s="401" t="s">
        <v>750</v>
      </c>
      <c r="G7" s="401" t="s">
        <v>750</v>
      </c>
      <c r="H7" s="401" t="s">
        <v>750</v>
      </c>
      <c r="I7" s="401" t="s">
        <v>750</v>
      </c>
    </row>
    <row r="8" spans="2:10" ht="15.65" customHeight="1" thickBot="1" x14ac:dyDescent="0.3">
      <c r="B8" s="4">
        <f t="shared" si="0"/>
        <v>0.39583333333333343</v>
      </c>
      <c r="C8" s="401" t="s">
        <v>750</v>
      </c>
      <c r="D8" s="401" t="s">
        <v>750</v>
      </c>
      <c r="E8" s="401" t="s">
        <v>750</v>
      </c>
      <c r="F8" s="401" t="s">
        <v>750</v>
      </c>
      <c r="G8" s="401" t="s">
        <v>750</v>
      </c>
      <c r="H8" s="401" t="s">
        <v>750</v>
      </c>
      <c r="I8" s="401" t="s">
        <v>750</v>
      </c>
    </row>
    <row r="9" spans="2:10" ht="14.5" customHeight="1" thickBot="1" x14ac:dyDescent="0.3">
      <c r="B9" s="3">
        <f t="shared" si="0"/>
        <v>0.40625000000000011</v>
      </c>
      <c r="C9" s="401" t="s">
        <v>750</v>
      </c>
      <c r="D9" s="401" t="s">
        <v>750</v>
      </c>
      <c r="E9" s="401" t="s">
        <v>750</v>
      </c>
      <c r="F9" s="401" t="s">
        <v>750</v>
      </c>
      <c r="G9" s="401" t="s">
        <v>750</v>
      </c>
      <c r="H9" s="401" t="s">
        <v>750</v>
      </c>
      <c r="I9" s="401" t="s">
        <v>750</v>
      </c>
    </row>
    <row r="10" spans="2:10" ht="14.5" customHeight="1" thickBot="1" x14ac:dyDescent="0.3">
      <c r="B10" s="4">
        <f t="shared" si="0"/>
        <v>0.4166666666666668</v>
      </c>
      <c r="C10" s="401" t="s">
        <v>750</v>
      </c>
      <c r="D10" s="401" t="s">
        <v>750</v>
      </c>
      <c r="E10" s="401" t="s">
        <v>750</v>
      </c>
      <c r="F10" s="401" t="s">
        <v>750</v>
      </c>
      <c r="G10" s="401" t="s">
        <v>750</v>
      </c>
      <c r="H10" s="401" t="s">
        <v>750</v>
      </c>
      <c r="I10" s="401" t="s">
        <v>750</v>
      </c>
    </row>
    <row r="11" spans="2:10" ht="14.5" customHeight="1" thickBot="1" x14ac:dyDescent="0.3">
      <c r="B11" s="3">
        <f t="shared" si="0"/>
        <v>0.42708333333333348</v>
      </c>
      <c r="C11" s="401" t="s">
        <v>750</v>
      </c>
      <c r="D11" s="401" t="s">
        <v>750</v>
      </c>
      <c r="E11" s="401" t="s">
        <v>750</v>
      </c>
      <c r="F11" s="401" t="s">
        <v>750</v>
      </c>
      <c r="G11" s="401" t="s">
        <v>750</v>
      </c>
      <c r="H11" s="401" t="s">
        <v>750</v>
      </c>
      <c r="I11" s="401" t="s">
        <v>750</v>
      </c>
    </row>
    <row r="12" spans="2:10" ht="14.5" customHeight="1" thickBot="1" x14ac:dyDescent="0.3">
      <c r="B12" s="4">
        <f t="shared" si="0"/>
        <v>0.43750000000000017</v>
      </c>
      <c r="C12" s="401" t="s">
        <v>750</v>
      </c>
      <c r="D12" s="401" t="s">
        <v>750</v>
      </c>
      <c r="E12" s="401" t="s">
        <v>750</v>
      </c>
      <c r="F12" s="401" t="s">
        <v>750</v>
      </c>
      <c r="G12" s="401" t="s">
        <v>750</v>
      </c>
      <c r="H12" s="401" t="s">
        <v>750</v>
      </c>
      <c r="I12" s="401" t="s">
        <v>750</v>
      </c>
    </row>
    <row r="13" spans="2:10" ht="14.5" customHeight="1" thickBot="1" x14ac:dyDescent="0.3">
      <c r="B13" s="3">
        <f t="shared" si="0"/>
        <v>0.44791666666666685</v>
      </c>
      <c r="C13" s="401" t="s">
        <v>750</v>
      </c>
      <c r="D13" s="401" t="s">
        <v>750</v>
      </c>
      <c r="E13" s="401" t="s">
        <v>750</v>
      </c>
      <c r="F13" s="401" t="s">
        <v>750</v>
      </c>
      <c r="G13" s="401" t="s">
        <v>750</v>
      </c>
      <c r="H13" s="401" t="s">
        <v>750</v>
      </c>
      <c r="I13" s="401" t="s">
        <v>750</v>
      </c>
    </row>
    <row r="14" spans="2:10" ht="14.5" customHeight="1" thickBot="1" x14ac:dyDescent="0.3">
      <c r="B14" s="4">
        <f t="shared" si="0"/>
        <v>0.45833333333333354</v>
      </c>
      <c r="C14" s="401" t="s">
        <v>750</v>
      </c>
      <c r="D14" s="401" t="s">
        <v>750</v>
      </c>
      <c r="E14" s="401" t="s">
        <v>750</v>
      </c>
      <c r="F14" s="401" t="s">
        <v>750</v>
      </c>
      <c r="G14" s="401" t="s">
        <v>750</v>
      </c>
      <c r="H14" s="401" t="s">
        <v>750</v>
      </c>
      <c r="I14" s="401" t="s">
        <v>750</v>
      </c>
    </row>
    <row r="15" spans="2:10" ht="14.5" customHeight="1" thickBot="1" x14ac:dyDescent="0.3">
      <c r="B15" s="3">
        <f t="shared" si="0"/>
        <v>0.46875000000000022</v>
      </c>
      <c r="C15" s="401" t="s">
        <v>750</v>
      </c>
      <c r="D15" s="401" t="s">
        <v>750</v>
      </c>
      <c r="E15" s="401" t="s">
        <v>750</v>
      </c>
      <c r="F15" s="401" t="s">
        <v>750</v>
      </c>
      <c r="G15" s="401" t="s">
        <v>750</v>
      </c>
      <c r="H15" s="401" t="s">
        <v>750</v>
      </c>
      <c r="I15" s="401" t="s">
        <v>750</v>
      </c>
    </row>
    <row r="16" spans="2:10" ht="14.5" customHeight="1" thickBot="1" x14ac:dyDescent="0.3">
      <c r="B16" s="4">
        <f t="shared" si="0"/>
        <v>0.47916666666666691</v>
      </c>
      <c r="C16" s="401" t="s">
        <v>750</v>
      </c>
      <c r="D16" s="401" t="s">
        <v>750</v>
      </c>
      <c r="E16" s="401" t="s">
        <v>750</v>
      </c>
      <c r="F16" s="401" t="s">
        <v>750</v>
      </c>
      <c r="G16" s="401" t="s">
        <v>750</v>
      </c>
      <c r="H16" s="401" t="s">
        <v>750</v>
      </c>
      <c r="I16" s="401" t="s">
        <v>750</v>
      </c>
    </row>
    <row r="17" spans="2:9" ht="14.5" customHeight="1" thickBot="1" x14ac:dyDescent="0.3">
      <c r="B17" s="3">
        <f t="shared" si="0"/>
        <v>0.48958333333333359</v>
      </c>
      <c r="C17" s="401" t="s">
        <v>750</v>
      </c>
      <c r="D17" s="401" t="s">
        <v>750</v>
      </c>
      <c r="E17" s="401" t="s">
        <v>750</v>
      </c>
      <c r="F17" s="401" t="s">
        <v>750</v>
      </c>
      <c r="G17" s="401" t="s">
        <v>750</v>
      </c>
      <c r="H17" s="401" t="s">
        <v>750</v>
      </c>
      <c r="I17" s="401" t="s">
        <v>750</v>
      </c>
    </row>
    <row r="18" spans="2:9" ht="14.5" customHeight="1" thickBot="1" x14ac:dyDescent="0.3">
      <c r="B18" s="4">
        <f t="shared" si="0"/>
        <v>0.50000000000000022</v>
      </c>
      <c r="C18" s="401" t="s">
        <v>750</v>
      </c>
      <c r="D18" s="401" t="s">
        <v>750</v>
      </c>
      <c r="E18" s="401" t="s">
        <v>750</v>
      </c>
      <c r="F18" s="401" t="s">
        <v>750</v>
      </c>
      <c r="G18" s="401" t="s">
        <v>750</v>
      </c>
      <c r="H18" s="401" t="s">
        <v>750</v>
      </c>
      <c r="I18" s="401" t="s">
        <v>750</v>
      </c>
    </row>
    <row r="19" spans="2:9" ht="14.5" customHeight="1" thickBot="1" x14ac:dyDescent="0.3">
      <c r="B19" s="3">
        <f t="shared" si="0"/>
        <v>0.51041666666666685</v>
      </c>
      <c r="C19" s="401" t="s">
        <v>750</v>
      </c>
      <c r="D19" s="401" t="s">
        <v>750</v>
      </c>
      <c r="E19" s="401" t="s">
        <v>750</v>
      </c>
      <c r="F19" s="401" t="s">
        <v>750</v>
      </c>
      <c r="G19" s="401" t="s">
        <v>750</v>
      </c>
      <c r="H19" s="401" t="s">
        <v>750</v>
      </c>
      <c r="I19" s="401" t="s">
        <v>750</v>
      </c>
    </row>
    <row r="20" spans="2:9" ht="14.5" customHeight="1" thickBot="1" x14ac:dyDescent="0.3">
      <c r="B20" s="4">
        <f t="shared" si="0"/>
        <v>0.52083333333333348</v>
      </c>
      <c r="C20" s="401" t="s">
        <v>750</v>
      </c>
      <c r="D20" s="401" t="s">
        <v>750</v>
      </c>
      <c r="E20" s="401" t="s">
        <v>750</v>
      </c>
      <c r="F20" s="401" t="s">
        <v>750</v>
      </c>
      <c r="G20" s="401" t="s">
        <v>750</v>
      </c>
      <c r="H20" s="401" t="s">
        <v>750</v>
      </c>
      <c r="I20" s="401" t="s">
        <v>750</v>
      </c>
    </row>
    <row r="21" spans="2:9" ht="14.5" customHeight="1" thickBot="1" x14ac:dyDescent="0.3">
      <c r="B21" s="3">
        <f t="shared" si="0"/>
        <v>0.53125000000000011</v>
      </c>
      <c r="C21" s="401" t="s">
        <v>750</v>
      </c>
      <c r="D21" s="401" t="s">
        <v>750</v>
      </c>
      <c r="E21" s="401" t="s">
        <v>750</v>
      </c>
      <c r="F21" s="401" t="s">
        <v>750</v>
      </c>
      <c r="G21" s="401" t="s">
        <v>750</v>
      </c>
      <c r="H21" s="401" t="s">
        <v>750</v>
      </c>
      <c r="I21" s="401" t="s">
        <v>750</v>
      </c>
    </row>
    <row r="22" spans="2:9" ht="14.5" customHeight="1" thickBot="1" x14ac:dyDescent="0.3">
      <c r="B22" s="4">
        <f t="shared" si="0"/>
        <v>0.54166666666666674</v>
      </c>
      <c r="C22" s="401" t="s">
        <v>750</v>
      </c>
      <c r="D22" s="401" t="s">
        <v>750</v>
      </c>
      <c r="E22" s="401" t="s">
        <v>750</v>
      </c>
      <c r="F22" s="401" t="s">
        <v>750</v>
      </c>
      <c r="G22" s="401" t="s">
        <v>750</v>
      </c>
      <c r="H22" s="401" t="s">
        <v>750</v>
      </c>
      <c r="I22" s="401" t="s">
        <v>750</v>
      </c>
    </row>
    <row r="23" spans="2:9" ht="14.5" customHeight="1" thickBot="1" x14ac:dyDescent="0.3">
      <c r="B23" s="3">
        <f t="shared" si="0"/>
        <v>0.55208333333333337</v>
      </c>
      <c r="C23" s="401" t="s">
        <v>750</v>
      </c>
      <c r="D23" s="401" t="s">
        <v>750</v>
      </c>
      <c r="E23" s="401" t="s">
        <v>750</v>
      </c>
      <c r="F23" s="401" t="s">
        <v>750</v>
      </c>
      <c r="G23" s="401" t="s">
        <v>750</v>
      </c>
      <c r="H23" s="401" t="s">
        <v>750</v>
      </c>
      <c r="I23" s="401" t="s">
        <v>750</v>
      </c>
    </row>
    <row r="24" spans="2:9" ht="14.5" customHeight="1" thickBot="1" x14ac:dyDescent="0.3">
      <c r="B24" s="4">
        <f t="shared" si="0"/>
        <v>0.5625</v>
      </c>
      <c r="C24" s="401" t="s">
        <v>750</v>
      </c>
      <c r="D24" s="401" t="s">
        <v>750</v>
      </c>
      <c r="E24" s="401" t="s">
        <v>750</v>
      </c>
      <c r="F24" s="401" t="s">
        <v>750</v>
      </c>
      <c r="G24" s="401" t="s">
        <v>750</v>
      </c>
      <c r="H24" s="401" t="s">
        <v>750</v>
      </c>
      <c r="I24" s="401" t="s">
        <v>750</v>
      </c>
    </row>
    <row r="25" spans="2:9" ht="14.5" customHeight="1" thickBot="1" x14ac:dyDescent="0.3">
      <c r="B25" s="3">
        <f t="shared" si="0"/>
        <v>0.57291666666666663</v>
      </c>
      <c r="C25" s="401" t="s">
        <v>750</v>
      </c>
      <c r="D25" s="401" t="s">
        <v>750</v>
      </c>
      <c r="E25" s="401" t="s">
        <v>750</v>
      </c>
      <c r="F25" s="401" t="s">
        <v>750</v>
      </c>
      <c r="G25" s="401" t="s">
        <v>750</v>
      </c>
      <c r="H25" s="401" t="s">
        <v>750</v>
      </c>
      <c r="I25" s="401" t="s">
        <v>750</v>
      </c>
    </row>
    <row r="26" spans="2:9" ht="14.5" customHeight="1" thickBot="1" x14ac:dyDescent="0.3">
      <c r="B26" s="4">
        <f t="shared" si="0"/>
        <v>0.58333333333333326</v>
      </c>
      <c r="C26" s="401" t="s">
        <v>750</v>
      </c>
      <c r="D26" s="401" t="s">
        <v>750</v>
      </c>
      <c r="E26" s="401" t="s">
        <v>750</v>
      </c>
      <c r="F26" s="401" t="s">
        <v>750</v>
      </c>
      <c r="G26" s="401" t="s">
        <v>750</v>
      </c>
      <c r="H26" s="401" t="s">
        <v>750</v>
      </c>
      <c r="I26" s="401" t="s">
        <v>750</v>
      </c>
    </row>
    <row r="27" spans="2:9" ht="14.5" customHeight="1" thickBot="1" x14ac:dyDescent="0.3">
      <c r="B27" s="3">
        <f t="shared" si="0"/>
        <v>0.59374999999999989</v>
      </c>
      <c r="C27" s="401" t="s">
        <v>750</v>
      </c>
      <c r="D27" s="401" t="s">
        <v>750</v>
      </c>
      <c r="E27" s="401" t="s">
        <v>750</v>
      </c>
      <c r="F27" s="401" t="s">
        <v>750</v>
      </c>
      <c r="G27" s="250" t="s">
        <v>5</v>
      </c>
      <c r="H27" s="401" t="s">
        <v>750</v>
      </c>
      <c r="I27" s="401" t="s">
        <v>750</v>
      </c>
    </row>
    <row r="28" spans="2:9" ht="14.5" customHeight="1" thickBot="1" x14ac:dyDescent="0.3">
      <c r="B28" s="4">
        <f t="shared" si="0"/>
        <v>0.60416666666666652</v>
      </c>
      <c r="C28" s="401" t="s">
        <v>750</v>
      </c>
      <c r="D28" s="401" t="s">
        <v>750</v>
      </c>
      <c r="E28" s="401" t="s">
        <v>750</v>
      </c>
      <c r="F28" s="401" t="s">
        <v>750</v>
      </c>
      <c r="G28" s="250" t="s">
        <v>5</v>
      </c>
      <c r="H28" s="401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01" t="s">
        <v>750</v>
      </c>
      <c r="D29" s="401" t="s">
        <v>750</v>
      </c>
      <c r="E29" s="401" t="s">
        <v>750</v>
      </c>
      <c r="F29" s="401" t="s">
        <v>750</v>
      </c>
      <c r="G29" s="250" t="s">
        <v>5</v>
      </c>
      <c r="H29" s="401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01" t="s">
        <v>750</v>
      </c>
      <c r="D30" s="401" t="s">
        <v>750</v>
      </c>
      <c r="E30" s="401" t="s">
        <v>750</v>
      </c>
      <c r="F30" s="401" t="s">
        <v>750</v>
      </c>
      <c r="G30" s="250" t="s">
        <v>5</v>
      </c>
      <c r="H30" s="401" t="s">
        <v>750</v>
      </c>
      <c r="I30" s="590" t="s">
        <v>953</v>
      </c>
    </row>
    <row r="31" spans="2:9" ht="14.5" customHeight="1" thickBot="1" x14ac:dyDescent="0.3">
      <c r="B31" s="3">
        <f t="shared" si="0"/>
        <v>0.63541666666666641</v>
      </c>
      <c r="C31" s="401" t="s">
        <v>750</v>
      </c>
      <c r="D31" s="401" t="s">
        <v>750</v>
      </c>
      <c r="E31" s="401" t="s">
        <v>750</v>
      </c>
      <c r="F31" s="401" t="s">
        <v>750</v>
      </c>
      <c r="G31" s="250" t="s">
        <v>5</v>
      </c>
      <c r="H31" s="401" t="s">
        <v>750</v>
      </c>
      <c r="I31" s="590"/>
    </row>
    <row r="32" spans="2:9" ht="20.5" customHeight="1" thickBot="1" x14ac:dyDescent="0.3">
      <c r="B32" s="4">
        <f t="shared" si="0"/>
        <v>0.64583333333333304</v>
      </c>
      <c r="C32" s="401" t="s">
        <v>750</v>
      </c>
      <c r="D32" s="401" t="s">
        <v>750</v>
      </c>
      <c r="E32" s="401" t="s">
        <v>750</v>
      </c>
      <c r="F32" s="401" t="s">
        <v>750</v>
      </c>
      <c r="G32" s="250" t="s">
        <v>5</v>
      </c>
      <c r="H32" s="401" t="s">
        <v>750</v>
      </c>
      <c r="I32" s="590"/>
    </row>
    <row r="33" spans="2:9" ht="14.5" customHeight="1" thickBot="1" x14ac:dyDescent="0.3">
      <c r="B33" s="3">
        <f t="shared" si="0"/>
        <v>0.65624999999999967</v>
      </c>
      <c r="C33" s="401" t="s">
        <v>750</v>
      </c>
      <c r="D33" s="401" t="s">
        <v>750</v>
      </c>
      <c r="E33" s="401" t="s">
        <v>750</v>
      </c>
      <c r="F33" s="401" t="s">
        <v>750</v>
      </c>
      <c r="G33" s="250" t="s">
        <v>5</v>
      </c>
      <c r="H33" s="401" t="s">
        <v>750</v>
      </c>
      <c r="I33" s="590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01" t="s">
        <v>750</v>
      </c>
      <c r="I34" s="590" t="s">
        <v>953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01" t="s">
        <v>750</v>
      </c>
      <c r="I35" s="590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1" t="s">
        <v>750</v>
      </c>
      <c r="I36" s="590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1" t="s">
        <v>750</v>
      </c>
      <c r="I37" s="590"/>
    </row>
    <row r="38" spans="2:9" ht="20.149999999999999" customHeight="1" thickBot="1" x14ac:dyDescent="0.3">
      <c r="B38" s="4">
        <f t="shared" si="0"/>
        <v>0.70833333333333282</v>
      </c>
      <c r="C38" s="594" t="s">
        <v>982</v>
      </c>
      <c r="D38" s="594" t="s">
        <v>975</v>
      </c>
      <c r="E38" s="250" t="s">
        <v>5</v>
      </c>
      <c r="F38" s="250" t="s">
        <v>5</v>
      </c>
      <c r="G38" s="590" t="s">
        <v>953</v>
      </c>
      <c r="H38" s="401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4"/>
      <c r="D39" s="594"/>
      <c r="E39" s="250" t="s">
        <v>5</v>
      </c>
      <c r="F39" s="250" t="s">
        <v>5</v>
      </c>
      <c r="G39" s="590"/>
      <c r="H39" s="401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4"/>
      <c r="D40" s="594"/>
      <c r="E40" s="250" t="s">
        <v>5</v>
      </c>
      <c r="F40" s="250" t="s">
        <v>5</v>
      </c>
      <c r="G40" s="590"/>
      <c r="H40" s="401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4"/>
      <c r="D41" s="594"/>
      <c r="E41" s="250" t="s">
        <v>5</v>
      </c>
      <c r="F41" s="250" t="s">
        <v>5</v>
      </c>
      <c r="G41" s="590"/>
      <c r="H41" s="401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4" t="s">
        <v>982</v>
      </c>
      <c r="D43" s="594" t="s">
        <v>975</v>
      </c>
      <c r="E43" s="250" t="s">
        <v>5</v>
      </c>
      <c r="F43" s="250" t="s">
        <v>5</v>
      </c>
      <c r="G43" s="590" t="s">
        <v>953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4"/>
      <c r="D44" s="594"/>
      <c r="E44" s="250" t="s">
        <v>5</v>
      </c>
      <c r="F44" s="250" t="s">
        <v>5</v>
      </c>
      <c r="G44" s="590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4"/>
      <c r="D45" s="594"/>
      <c r="E45" s="250" t="s">
        <v>5</v>
      </c>
      <c r="F45" s="250" t="s">
        <v>5</v>
      </c>
      <c r="G45" s="590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4"/>
      <c r="D46" s="594"/>
      <c r="E46" s="250" t="s">
        <v>5</v>
      </c>
      <c r="F46" s="250" t="s">
        <v>5</v>
      </c>
      <c r="G46" s="590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8" t="s">
        <v>981</v>
      </c>
      <c r="D48" s="576" t="s">
        <v>979</v>
      </c>
      <c r="E48" s="594" t="s">
        <v>975</v>
      </c>
      <c r="F48" s="588" t="s">
        <v>981</v>
      </c>
      <c r="G48" s="584" t="s">
        <v>978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8"/>
      <c r="D49" s="576"/>
      <c r="E49" s="594"/>
      <c r="F49" s="588"/>
      <c r="G49" s="584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8"/>
      <c r="D50" s="576"/>
      <c r="E50" s="594"/>
      <c r="F50" s="588"/>
      <c r="G50" s="584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88"/>
      <c r="D51" s="576"/>
      <c r="E51" s="594"/>
      <c r="F51" s="588"/>
      <c r="G51" s="584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88" t="s">
        <v>981</v>
      </c>
      <c r="D53" s="579" t="s">
        <v>980</v>
      </c>
      <c r="E53" s="594" t="s">
        <v>975</v>
      </c>
      <c r="F53" s="588" t="s">
        <v>981</v>
      </c>
      <c r="G53" s="584" t="s">
        <v>978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88"/>
      <c r="D54" s="579"/>
      <c r="E54" s="594"/>
      <c r="F54" s="588"/>
      <c r="G54" s="584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588"/>
      <c r="D55" s="579"/>
      <c r="E55" s="594"/>
      <c r="F55" s="588"/>
      <c r="G55" s="584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88"/>
      <c r="D56" s="579"/>
      <c r="E56" s="594"/>
      <c r="F56" s="588"/>
      <c r="G56" s="584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954</v>
      </c>
      <c r="D58" s="599" t="s">
        <v>954</v>
      </c>
      <c r="E58" s="599" t="s">
        <v>954</v>
      </c>
      <c r="F58" s="599" t="s">
        <v>954</v>
      </c>
      <c r="G58" s="599" t="s">
        <v>954</v>
      </c>
      <c r="H58" s="599" t="s">
        <v>954</v>
      </c>
      <c r="I58" s="599" t="s">
        <v>954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B1:I1"/>
    <mergeCell ref="I30:I33"/>
    <mergeCell ref="I34:I37"/>
    <mergeCell ref="C38:C41"/>
    <mergeCell ref="D38:D41"/>
    <mergeCell ref="G38:G4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109F968-625A-42E8-B5E2-72C98EFCB16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1C8B7CC5-89AB-4899-A339-636A87B327B1}"/>
    <dataValidation allowBlank="1" showInputMessage="1" showErrorMessage="1" prompt="Zaman, bu sütundaki bu başlığın altında otomatik olarak güncelleştirilir." sqref="B3" xr:uid="{C87A1498-CB55-4468-AFA9-5F87116167B3}"/>
    <dataValidation allowBlank="1" showInputMessage="1" showErrorMessage="1" prompt="Sağdaki hücreye Başlangıç Zamanını girin" sqref="B2" xr:uid="{2AC04587-6229-4CD6-A245-08D60BBE079E}"/>
    <dataValidation allowBlank="1" showInputMessage="1" showErrorMessage="1" prompt="Bu hücreye Başlangıç Zamanını girin" sqref="C2" xr:uid="{1B338DB0-AE1B-476B-ABAA-18F3E03168CA}"/>
    <dataValidation allowBlank="1" showInputMessage="1" showErrorMessage="1" prompt="Sağdaki hücreye dakika cinsinden Zaman Aralığını girin" sqref="D2" xr:uid="{7096248D-B6FF-421C-8A49-3525C5079B04}"/>
    <dataValidation allowBlank="1" showInputMessage="1" showErrorMessage="1" prompt="Bu hücreye dakika cinsinden Zaman Aralığını girin" sqref="E2" xr:uid="{64F657DF-BB95-4E57-B9E9-C7A8CD71A058}"/>
    <dataValidation allowBlank="1" showInputMessage="1" showErrorMessage="1" prompt="Bu çalışma kitabının başlığı bu hücrededir. Sağdaki hücreye dönem ismini girin" sqref="B1" xr:uid="{B58DD032-3AA0-4E31-A25C-35044C4E71C8}"/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3222-F727-45BE-B61C-D94DEBD6173E}">
  <sheetPr codeName="Sayfa18"/>
  <dimension ref="B1:J100"/>
  <sheetViews>
    <sheetView topLeftCell="A35" zoomScaleNormal="100" workbookViewId="0">
      <selection activeCell="H30" sqref="H30:H3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0.41666666666666669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0.41666666666666669</v>
      </c>
      <c r="C4" s="590" t="s">
        <v>983</v>
      </c>
      <c r="D4" s="590" t="s">
        <v>986</v>
      </c>
      <c r="E4" s="590" t="s">
        <v>986</v>
      </c>
      <c r="F4" s="590" t="s">
        <v>990</v>
      </c>
      <c r="G4" s="590" t="s">
        <v>990</v>
      </c>
      <c r="H4" s="575" t="s">
        <v>994</v>
      </c>
      <c r="I4" s="250" t="s">
        <v>5</v>
      </c>
      <c r="J4" s="244" t="s">
        <v>4</v>
      </c>
    </row>
    <row r="5" spans="2:10" ht="15.75" customHeight="1" thickBot="1" x14ac:dyDescent="0.3">
      <c r="B5" s="3">
        <f>B4+TIME(0,Aralık,0)</f>
        <v>0.42708333333333337</v>
      </c>
      <c r="C5" s="590"/>
      <c r="D5" s="590"/>
      <c r="E5" s="590"/>
      <c r="F5" s="590"/>
      <c r="G5" s="590"/>
      <c r="H5" s="575"/>
      <c r="I5" s="250" t="s">
        <v>5</v>
      </c>
    </row>
    <row r="6" spans="2:10" ht="15.75" customHeight="1" thickBot="1" x14ac:dyDescent="0.3">
      <c r="B6" s="4">
        <f>B5+TIME(0,Aralık,0)</f>
        <v>0.43750000000000006</v>
      </c>
      <c r="C6" s="590"/>
      <c r="D6" s="590"/>
      <c r="E6" s="590"/>
      <c r="F6" s="590"/>
      <c r="G6" s="590"/>
      <c r="H6" s="575"/>
      <c r="I6" s="250" t="s">
        <v>5</v>
      </c>
    </row>
    <row r="7" spans="2:10" ht="15.65" customHeight="1" thickBot="1" x14ac:dyDescent="0.3">
      <c r="B7" s="3">
        <f t="shared" ref="B7:B70" si="0">B6+TIME(0,Aralık,0)</f>
        <v>0.44791666666666674</v>
      </c>
      <c r="C7" s="590"/>
      <c r="D7" s="590"/>
      <c r="E7" s="590"/>
      <c r="F7" s="590"/>
      <c r="G7" s="590"/>
      <c r="H7" s="575"/>
      <c r="I7" s="250" t="s">
        <v>5</v>
      </c>
    </row>
    <row r="8" spans="2:10" ht="15.65" customHeight="1" thickBot="1" x14ac:dyDescent="0.3">
      <c r="B8" s="4">
        <f t="shared" si="0"/>
        <v>0.45833333333333343</v>
      </c>
      <c r="C8" s="590" t="s">
        <v>983</v>
      </c>
      <c r="D8" s="590" t="s">
        <v>986</v>
      </c>
      <c r="E8" s="590" t="s">
        <v>990</v>
      </c>
      <c r="F8" s="590" t="s">
        <v>990</v>
      </c>
      <c r="G8" s="590" t="s">
        <v>990</v>
      </c>
      <c r="H8" s="575" t="s">
        <v>994</v>
      </c>
      <c r="I8" s="250" t="s">
        <v>5</v>
      </c>
    </row>
    <row r="9" spans="2:10" ht="14.5" customHeight="1" thickBot="1" x14ac:dyDescent="0.3">
      <c r="B9" s="3">
        <f t="shared" si="0"/>
        <v>0.46875000000000011</v>
      </c>
      <c r="C9" s="590"/>
      <c r="D9" s="590"/>
      <c r="E9" s="590"/>
      <c r="F9" s="590"/>
      <c r="G9" s="590"/>
      <c r="H9" s="575"/>
      <c r="I9" s="250" t="s">
        <v>5</v>
      </c>
    </row>
    <row r="10" spans="2:10" ht="14.5" customHeight="1" thickBot="1" x14ac:dyDescent="0.3">
      <c r="B10" s="4">
        <f t="shared" si="0"/>
        <v>0.4791666666666668</v>
      </c>
      <c r="C10" s="590"/>
      <c r="D10" s="590"/>
      <c r="E10" s="590"/>
      <c r="F10" s="590"/>
      <c r="G10" s="590"/>
      <c r="H10" s="575"/>
      <c r="I10" s="250" t="s">
        <v>5</v>
      </c>
    </row>
    <row r="11" spans="2:10" ht="14.5" customHeight="1" thickBot="1" x14ac:dyDescent="0.3">
      <c r="B11" s="3">
        <f t="shared" si="0"/>
        <v>0.48958333333333348</v>
      </c>
      <c r="C11" s="590"/>
      <c r="D11" s="590"/>
      <c r="E11" s="590"/>
      <c r="F11" s="590"/>
      <c r="G11" s="590"/>
      <c r="H11" s="575"/>
      <c r="I11" s="250" t="s">
        <v>5</v>
      </c>
    </row>
    <row r="12" spans="2:10" ht="14.5" customHeight="1" thickBot="1" x14ac:dyDescent="0.3">
      <c r="B12" s="4">
        <f t="shared" si="0"/>
        <v>0.50000000000000011</v>
      </c>
      <c r="C12" s="250" t="s">
        <v>5</v>
      </c>
      <c r="D12" s="250" t="s">
        <v>5</v>
      </c>
      <c r="E12" s="250" t="s">
        <v>5</v>
      </c>
      <c r="F12" s="250" t="s">
        <v>5</v>
      </c>
      <c r="G12" s="250" t="s">
        <v>5</v>
      </c>
      <c r="H12" s="250" t="s">
        <v>5</v>
      </c>
      <c r="I12" s="250" t="s">
        <v>5</v>
      </c>
    </row>
    <row r="13" spans="2:10" ht="14.5" customHeight="1" thickBot="1" x14ac:dyDescent="0.3">
      <c r="B13" s="3">
        <f t="shared" si="0"/>
        <v>0.51041666666666674</v>
      </c>
      <c r="C13" s="250" t="s">
        <v>5</v>
      </c>
      <c r="D13" s="250" t="s">
        <v>5</v>
      </c>
      <c r="E13" s="250" t="s">
        <v>5</v>
      </c>
      <c r="F13" s="250" t="s">
        <v>5</v>
      </c>
      <c r="G13" s="250" t="s">
        <v>5</v>
      </c>
      <c r="H13" s="250" t="s">
        <v>5</v>
      </c>
      <c r="I13" s="250" t="s">
        <v>5</v>
      </c>
    </row>
    <row r="14" spans="2:10" ht="14.5" customHeight="1" thickBot="1" x14ac:dyDescent="0.3">
      <c r="B14" s="4">
        <f t="shared" si="0"/>
        <v>0.52083333333333337</v>
      </c>
      <c r="C14" s="589" t="s">
        <v>984</v>
      </c>
      <c r="D14" s="589" t="s">
        <v>984</v>
      </c>
      <c r="E14" s="589" t="s">
        <v>987</v>
      </c>
      <c r="F14" s="589" t="s">
        <v>988</v>
      </c>
      <c r="G14" s="589" t="s">
        <v>988</v>
      </c>
      <c r="H14" s="589" t="s">
        <v>989</v>
      </c>
      <c r="I14" s="250" t="s">
        <v>5</v>
      </c>
    </row>
    <row r="15" spans="2:10" ht="14.5" customHeight="1" thickBot="1" x14ac:dyDescent="0.3">
      <c r="B15" s="3">
        <f t="shared" si="0"/>
        <v>0.53125</v>
      </c>
      <c r="C15" s="589"/>
      <c r="D15" s="589"/>
      <c r="E15" s="589"/>
      <c r="F15" s="589"/>
      <c r="G15" s="589"/>
      <c r="H15" s="589"/>
      <c r="I15" s="250" t="s">
        <v>5</v>
      </c>
    </row>
    <row r="16" spans="2:10" ht="14.5" customHeight="1" thickBot="1" x14ac:dyDescent="0.3">
      <c r="B16" s="4">
        <f t="shared" si="0"/>
        <v>0.54166666666666663</v>
      </c>
      <c r="C16" s="589"/>
      <c r="D16" s="589"/>
      <c r="E16" s="589"/>
      <c r="F16" s="589"/>
      <c r="G16" s="589"/>
      <c r="H16" s="589"/>
      <c r="I16" s="250" t="s">
        <v>5</v>
      </c>
    </row>
    <row r="17" spans="2:9" ht="14.5" customHeight="1" thickBot="1" x14ac:dyDescent="0.3">
      <c r="B17" s="3">
        <f t="shared" si="0"/>
        <v>0.55208333333333326</v>
      </c>
      <c r="C17" s="589"/>
      <c r="D17" s="589"/>
      <c r="E17" s="589"/>
      <c r="F17" s="589"/>
      <c r="G17" s="589"/>
      <c r="H17" s="589"/>
      <c r="I17" s="250" t="s">
        <v>5</v>
      </c>
    </row>
    <row r="18" spans="2:9" ht="14.5" customHeight="1" thickBot="1" x14ac:dyDescent="0.3">
      <c r="B18" s="4">
        <f t="shared" si="0"/>
        <v>0.56249999999999989</v>
      </c>
      <c r="C18" s="589" t="s">
        <v>984</v>
      </c>
      <c r="D18" s="589" t="s">
        <v>987</v>
      </c>
      <c r="E18" s="589" t="s">
        <v>988</v>
      </c>
      <c r="F18" s="589" t="s">
        <v>988</v>
      </c>
      <c r="G18" s="589" t="s">
        <v>989</v>
      </c>
      <c r="H18" s="590" t="s">
        <v>993</v>
      </c>
      <c r="I18" s="250" t="s">
        <v>5</v>
      </c>
    </row>
    <row r="19" spans="2:9" ht="14.5" customHeight="1" thickBot="1" x14ac:dyDescent="0.3">
      <c r="B19" s="3">
        <f t="shared" si="0"/>
        <v>0.57291666666666652</v>
      </c>
      <c r="C19" s="589"/>
      <c r="D19" s="589"/>
      <c r="E19" s="589"/>
      <c r="F19" s="589"/>
      <c r="G19" s="589"/>
      <c r="H19" s="590"/>
      <c r="I19" s="250" t="s">
        <v>5</v>
      </c>
    </row>
    <row r="20" spans="2:9" ht="14.5" customHeight="1" thickBot="1" x14ac:dyDescent="0.3">
      <c r="B20" s="4">
        <f t="shared" si="0"/>
        <v>0.58333333333333315</v>
      </c>
      <c r="C20" s="589"/>
      <c r="D20" s="589"/>
      <c r="E20" s="589"/>
      <c r="F20" s="589"/>
      <c r="G20" s="589"/>
      <c r="H20" s="590"/>
      <c r="I20" s="250" t="s">
        <v>5</v>
      </c>
    </row>
    <row r="21" spans="2:9" ht="14.5" customHeight="1" thickBot="1" x14ac:dyDescent="0.3">
      <c r="B21" s="3">
        <f t="shared" si="0"/>
        <v>0.59374999999999978</v>
      </c>
      <c r="C21" s="589"/>
      <c r="D21" s="589"/>
      <c r="E21" s="589"/>
      <c r="F21" s="589"/>
      <c r="G21" s="589"/>
      <c r="H21" s="590"/>
      <c r="I21" s="250" t="s">
        <v>5</v>
      </c>
    </row>
    <row r="22" spans="2:9" ht="14.5" customHeight="1" thickBot="1" x14ac:dyDescent="0.3">
      <c r="B22" s="4">
        <f t="shared" si="0"/>
        <v>0.60416666666666641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0.61458333333333304</v>
      </c>
      <c r="C23" s="250" t="s">
        <v>5</v>
      </c>
      <c r="D23" s="250" t="s">
        <v>5</v>
      </c>
      <c r="E23" s="250" t="s">
        <v>5</v>
      </c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0.62499999999999967</v>
      </c>
      <c r="C24" s="250" t="s">
        <v>5</v>
      </c>
      <c r="D24" s="250" t="s">
        <v>5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0.6354166666666663</v>
      </c>
      <c r="C25" s="250" t="s">
        <v>5</v>
      </c>
      <c r="D25" s="250" t="s">
        <v>5</v>
      </c>
      <c r="E25" s="250" t="s">
        <v>5</v>
      </c>
      <c r="F25" s="250" t="s">
        <v>5</v>
      </c>
      <c r="G25" s="250" t="s">
        <v>5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0.64583333333333293</v>
      </c>
      <c r="C26" s="584" t="s">
        <v>985</v>
      </c>
      <c r="D26" s="584" t="s">
        <v>991</v>
      </c>
      <c r="E26" s="584" t="s">
        <v>992</v>
      </c>
      <c r="F26" s="584" t="s">
        <v>992</v>
      </c>
      <c r="G26" s="590" t="s">
        <v>993</v>
      </c>
      <c r="H26" s="575" t="s">
        <v>994</v>
      </c>
      <c r="I26" s="250" t="s">
        <v>5</v>
      </c>
    </row>
    <row r="27" spans="2:9" ht="14.5" customHeight="1" thickBot="1" x14ac:dyDescent="0.3">
      <c r="B27" s="3">
        <f t="shared" si="0"/>
        <v>0.65624999999999956</v>
      </c>
      <c r="C27" s="584"/>
      <c r="D27" s="584"/>
      <c r="E27" s="584"/>
      <c r="F27" s="584"/>
      <c r="G27" s="590"/>
      <c r="H27" s="575"/>
      <c r="I27" s="250" t="s">
        <v>5</v>
      </c>
    </row>
    <row r="28" spans="2:9" ht="14.5" customHeight="1" thickBot="1" x14ac:dyDescent="0.3">
      <c r="B28" s="4">
        <f t="shared" si="0"/>
        <v>0.66666666666666619</v>
      </c>
      <c r="C28" s="584"/>
      <c r="D28" s="584"/>
      <c r="E28" s="584"/>
      <c r="F28" s="584"/>
      <c r="G28" s="590"/>
      <c r="H28" s="575"/>
      <c r="I28" s="250" t="s">
        <v>5</v>
      </c>
    </row>
    <row r="29" spans="2:9" ht="14.5" customHeight="1" thickBot="1" x14ac:dyDescent="0.3">
      <c r="B29" s="3">
        <f t="shared" si="0"/>
        <v>0.67708333333333282</v>
      </c>
      <c r="C29" s="584"/>
      <c r="D29" s="584"/>
      <c r="E29" s="584"/>
      <c r="F29" s="584"/>
      <c r="G29" s="590"/>
      <c r="H29" s="575"/>
      <c r="I29" s="250" t="s">
        <v>5</v>
      </c>
    </row>
    <row r="30" spans="2:9" ht="14.5" customHeight="1" thickBot="1" x14ac:dyDescent="0.3">
      <c r="B30" s="4">
        <f t="shared" si="0"/>
        <v>0.68749999999999944</v>
      </c>
      <c r="C30" s="584" t="s">
        <v>985</v>
      </c>
      <c r="D30" s="584" t="s">
        <v>991</v>
      </c>
      <c r="E30" s="584" t="s">
        <v>992</v>
      </c>
      <c r="F30" s="584" t="s">
        <v>992</v>
      </c>
      <c r="G30" s="590" t="s">
        <v>993</v>
      </c>
      <c r="H30" s="575" t="s">
        <v>994</v>
      </c>
      <c r="I30" s="250" t="s">
        <v>5</v>
      </c>
    </row>
    <row r="31" spans="2:9" ht="14.5" customHeight="1" thickBot="1" x14ac:dyDescent="0.3">
      <c r="B31" s="3">
        <f t="shared" si="0"/>
        <v>0.69791666666666607</v>
      </c>
      <c r="C31" s="584"/>
      <c r="D31" s="584"/>
      <c r="E31" s="584"/>
      <c r="F31" s="584"/>
      <c r="G31" s="590"/>
      <c r="H31" s="575"/>
      <c r="I31" s="250" t="s">
        <v>5</v>
      </c>
    </row>
    <row r="32" spans="2:9" ht="20.5" customHeight="1" thickBot="1" x14ac:dyDescent="0.3">
      <c r="B32" s="4">
        <f t="shared" si="0"/>
        <v>0.7083333333333327</v>
      </c>
      <c r="C32" s="584"/>
      <c r="D32" s="584"/>
      <c r="E32" s="584"/>
      <c r="F32" s="584"/>
      <c r="G32" s="590"/>
      <c r="H32" s="575"/>
      <c r="I32" s="250" t="s">
        <v>5</v>
      </c>
    </row>
    <row r="33" spans="2:9" ht="14.5" customHeight="1" thickBot="1" x14ac:dyDescent="0.3">
      <c r="B33" s="3">
        <f t="shared" si="0"/>
        <v>0.71874999999999933</v>
      </c>
      <c r="C33" s="584"/>
      <c r="D33" s="584"/>
      <c r="E33" s="584"/>
      <c r="F33" s="584"/>
      <c r="G33" s="590"/>
      <c r="H33" s="575"/>
      <c r="I33" s="250" t="s">
        <v>5</v>
      </c>
    </row>
    <row r="34" spans="2:9" ht="14.5" customHeight="1" thickBot="1" x14ac:dyDescent="0.3">
      <c r="B34" s="4">
        <f t="shared" si="0"/>
        <v>0.72916666666666596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0.73958333333333259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0.74999999999999922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0.76041666666666585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0.77083333333333248</v>
      </c>
      <c r="C38" s="575" t="s">
        <v>994</v>
      </c>
      <c r="D38" s="575" t="s">
        <v>994</v>
      </c>
      <c r="E38" s="575" t="s">
        <v>994</v>
      </c>
      <c r="F38" s="575" t="s">
        <v>994</v>
      </c>
      <c r="G38" s="575" t="s">
        <v>994</v>
      </c>
      <c r="H38" s="575" t="s">
        <v>994</v>
      </c>
      <c r="I38" s="250" t="s">
        <v>5</v>
      </c>
    </row>
    <row r="39" spans="2:9" ht="14.5" customHeight="1" thickBot="1" x14ac:dyDescent="0.3">
      <c r="B39" s="4">
        <f t="shared" si="0"/>
        <v>0.78124999999999911</v>
      </c>
      <c r="C39" s="575"/>
      <c r="D39" s="575"/>
      <c r="E39" s="575"/>
      <c r="F39" s="575"/>
      <c r="G39" s="575"/>
      <c r="H39" s="575"/>
      <c r="I39" s="250" t="s">
        <v>5</v>
      </c>
    </row>
    <row r="40" spans="2:9" ht="14.5" customHeight="1" thickBot="1" x14ac:dyDescent="0.3">
      <c r="B40" s="4">
        <f t="shared" si="0"/>
        <v>0.79166666666666574</v>
      </c>
      <c r="C40" s="575"/>
      <c r="D40" s="575"/>
      <c r="E40" s="575"/>
      <c r="F40" s="575"/>
      <c r="G40" s="575"/>
      <c r="H40" s="575"/>
      <c r="I40" s="250" t="s">
        <v>5</v>
      </c>
    </row>
    <row r="41" spans="2:9" ht="14.5" customHeight="1" thickBot="1" x14ac:dyDescent="0.3">
      <c r="B41" s="4">
        <f t="shared" si="0"/>
        <v>0.80208333333333237</v>
      </c>
      <c r="C41" s="575"/>
      <c r="D41" s="575"/>
      <c r="E41" s="575"/>
      <c r="F41" s="575"/>
      <c r="G41" s="575"/>
      <c r="H41" s="575"/>
      <c r="I41" s="250" t="s">
        <v>5</v>
      </c>
    </row>
    <row r="42" spans="2:9" ht="14.5" customHeight="1" thickBot="1" x14ac:dyDescent="0.3">
      <c r="B42" s="4">
        <f t="shared" si="0"/>
        <v>0.812499999999999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0.82291666666666563</v>
      </c>
      <c r="C43" s="250" t="s">
        <v>5</v>
      </c>
      <c r="D43" s="250" t="s">
        <v>5</v>
      </c>
      <c r="E43" s="250" t="s">
        <v>5</v>
      </c>
      <c r="F43" s="250" t="s">
        <v>5</v>
      </c>
      <c r="G43" s="250" t="s">
        <v>5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0.83333333333333226</v>
      </c>
      <c r="C44" s="599" t="s">
        <v>954</v>
      </c>
      <c r="D44" s="599" t="s">
        <v>954</v>
      </c>
      <c r="E44" s="599" t="s">
        <v>954</v>
      </c>
      <c r="F44" s="599" t="s">
        <v>954</v>
      </c>
      <c r="G44" s="599" t="s">
        <v>954</v>
      </c>
      <c r="H44" s="599" t="s">
        <v>954</v>
      </c>
      <c r="I44" s="599" t="s">
        <v>954</v>
      </c>
    </row>
    <row r="45" spans="2:9" ht="14.5" customHeight="1" thickBot="1" x14ac:dyDescent="0.3">
      <c r="B45" s="4">
        <f t="shared" si="0"/>
        <v>0.84374999999999889</v>
      </c>
      <c r="C45" s="601"/>
      <c r="D45" s="601"/>
      <c r="E45" s="601"/>
      <c r="F45" s="601"/>
      <c r="G45" s="601"/>
      <c r="H45" s="601"/>
      <c r="I45" s="601"/>
    </row>
    <row r="46" spans="2:9" ht="14.5" customHeight="1" thickBot="1" x14ac:dyDescent="0.3">
      <c r="B46" s="4">
        <f t="shared" si="0"/>
        <v>0.85416666666666552</v>
      </c>
      <c r="C46" s="601"/>
      <c r="D46" s="601"/>
      <c r="E46" s="601"/>
      <c r="F46" s="601"/>
      <c r="G46" s="601"/>
      <c r="H46" s="601"/>
      <c r="I46" s="601"/>
    </row>
    <row r="47" spans="2:9" ht="14.5" customHeight="1" thickBot="1" x14ac:dyDescent="0.3">
      <c r="B47" s="4">
        <f t="shared" si="0"/>
        <v>0.86458333333333215</v>
      </c>
      <c r="C47" s="601"/>
      <c r="D47" s="601"/>
      <c r="E47" s="601"/>
      <c r="F47" s="601"/>
      <c r="G47" s="601"/>
      <c r="H47" s="601"/>
      <c r="I47" s="601"/>
    </row>
    <row r="48" spans="2:9" ht="14.5" customHeight="1" thickBot="1" x14ac:dyDescent="0.3">
      <c r="B48" s="4">
        <f t="shared" si="0"/>
        <v>0.87499999999999878</v>
      </c>
      <c r="C48" s="601"/>
      <c r="D48" s="601"/>
      <c r="E48" s="601"/>
      <c r="F48" s="601"/>
      <c r="G48" s="601"/>
      <c r="H48" s="601"/>
      <c r="I48" s="601"/>
    </row>
    <row r="49" spans="2:9" ht="14.5" customHeight="1" thickBot="1" x14ac:dyDescent="0.3">
      <c r="B49" s="4">
        <f t="shared" si="0"/>
        <v>0.88541666666666541</v>
      </c>
      <c r="C49" s="601"/>
      <c r="D49" s="601"/>
      <c r="E49" s="601"/>
      <c r="F49" s="601"/>
      <c r="G49" s="601"/>
      <c r="H49" s="601"/>
      <c r="I49" s="601"/>
    </row>
    <row r="50" spans="2:9" ht="14.5" customHeight="1" thickBot="1" x14ac:dyDescent="0.3">
      <c r="B50" s="4">
        <f t="shared" si="0"/>
        <v>0.89583333333333204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0.90624999999999867</v>
      </c>
      <c r="C51" s="250" t="s">
        <v>5</v>
      </c>
      <c r="D51" s="250" t="s">
        <v>5</v>
      </c>
      <c r="E51" s="250" t="s">
        <v>5</v>
      </c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0.9166666666666653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0.92708333333333193</v>
      </c>
      <c r="C53" s="250" t="s">
        <v>5</v>
      </c>
      <c r="D53" s="250" t="s">
        <v>5</v>
      </c>
      <c r="E53" s="250" t="s">
        <v>5</v>
      </c>
      <c r="F53" s="250" t="s">
        <v>5</v>
      </c>
      <c r="G53" s="250" t="s">
        <v>5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0.93749999999999856</v>
      </c>
      <c r="C54" s="250" t="s">
        <v>5</v>
      </c>
      <c r="D54" s="250" t="s">
        <v>5</v>
      </c>
      <c r="E54" s="250" t="s">
        <v>5</v>
      </c>
      <c r="F54" s="250" t="s">
        <v>5</v>
      </c>
      <c r="G54" s="250" t="s">
        <v>5</v>
      </c>
      <c r="H54" s="250" t="s">
        <v>5</v>
      </c>
      <c r="I54" s="250" t="s">
        <v>5</v>
      </c>
    </row>
    <row r="55" spans="2:9" ht="14.5" customHeight="1" thickBot="1" x14ac:dyDescent="0.3">
      <c r="B55" s="4">
        <f t="shared" si="0"/>
        <v>0.94791666666666519</v>
      </c>
      <c r="C55" s="250" t="s">
        <v>5</v>
      </c>
      <c r="D55" s="250" t="s">
        <v>5</v>
      </c>
      <c r="E55" s="250" t="s">
        <v>5</v>
      </c>
      <c r="F55" s="250" t="s">
        <v>5</v>
      </c>
      <c r="G55" s="250" t="s">
        <v>5</v>
      </c>
      <c r="H55" s="250" t="s">
        <v>5</v>
      </c>
      <c r="I55" s="250" t="s">
        <v>5</v>
      </c>
    </row>
    <row r="56" spans="2:9" ht="14.5" customHeight="1" thickBot="1" x14ac:dyDescent="0.3">
      <c r="B56" s="4">
        <f t="shared" si="0"/>
        <v>0.95833333333333182</v>
      </c>
      <c r="C56" s="250" t="s">
        <v>5</v>
      </c>
      <c r="D56" s="250" t="s">
        <v>5</v>
      </c>
      <c r="E56" s="250" t="s">
        <v>5</v>
      </c>
      <c r="F56" s="250" t="s">
        <v>5</v>
      </c>
      <c r="G56" s="250" t="s">
        <v>5</v>
      </c>
      <c r="H56" s="250" t="s">
        <v>5</v>
      </c>
      <c r="I56" s="250" t="s">
        <v>5</v>
      </c>
    </row>
    <row r="57" spans="2:9" ht="14.5" customHeight="1" thickBot="1" x14ac:dyDescent="0.3">
      <c r="B57" s="4">
        <f t="shared" si="0"/>
        <v>0.96874999999999845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250" t="s">
        <v>5</v>
      </c>
      <c r="I57" s="250" t="s">
        <v>5</v>
      </c>
    </row>
    <row r="58" spans="2:9" ht="14.5" customHeight="1" thickBot="1" x14ac:dyDescent="0.3">
      <c r="B58" s="4">
        <f t="shared" si="0"/>
        <v>0.97916666666666508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250" t="s">
        <v>5</v>
      </c>
      <c r="I58" s="250" t="s">
        <v>5</v>
      </c>
    </row>
    <row r="59" spans="2:9" ht="14.5" customHeight="1" thickBot="1" x14ac:dyDescent="0.3">
      <c r="B59" s="4">
        <f t="shared" si="0"/>
        <v>0.98958333333333171</v>
      </c>
      <c r="C59" s="250" t="s">
        <v>5</v>
      </c>
      <c r="D59" s="250" t="s">
        <v>5</v>
      </c>
      <c r="E59" s="250" t="s">
        <v>5</v>
      </c>
      <c r="F59" s="250" t="s">
        <v>5</v>
      </c>
      <c r="G59" s="250" t="s">
        <v>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0.99999999999999833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1.010416666666665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1.0208333333333317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1.0312499999999984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1.0416666666666652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1.0520833333333319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1.0624999999999987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1.0729166666666654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1.0833333333333321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1.0937499999999989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1.1041666666666656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1.1145833333333324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1.1249999999999991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1.1354166666666659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1.1458333333333326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1.1562499999999993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1.1666666666666661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1.1770833333333328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1.1874999999999996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1.1979166666666663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1.208333333333333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1.2187499999999998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1.2291666666666665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1.2395833333333333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1.25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1.2604166666666667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1.2708333333333335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1.2812500000000002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1.3020833333333337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1.3125000000000004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1.3229166666666672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1.3333333333333339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1.3437500000000007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1.3541666666666674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1.3645833333333341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1.3750000000000009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1.3854166666666676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1.3958333333333344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1.4062500000000011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1.4166666666666679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0">
    <mergeCell ref="B1:I1"/>
    <mergeCell ref="C38:C41"/>
    <mergeCell ref="D38:D41"/>
    <mergeCell ref="G38:G41"/>
    <mergeCell ref="C4:C7"/>
    <mergeCell ref="C8:C11"/>
    <mergeCell ref="C14:C17"/>
    <mergeCell ref="C18:C21"/>
    <mergeCell ref="C26:C29"/>
    <mergeCell ref="C30:C33"/>
    <mergeCell ref="D4:D7"/>
    <mergeCell ref="D8:D11"/>
    <mergeCell ref="E4:E7"/>
    <mergeCell ref="D18:D21"/>
    <mergeCell ref="E14:E17"/>
    <mergeCell ref="E18:E21"/>
    <mergeCell ref="D30:D33"/>
    <mergeCell ref="E26:E29"/>
    <mergeCell ref="E30:E33"/>
    <mergeCell ref="F26:F29"/>
    <mergeCell ref="F30:F33"/>
    <mergeCell ref="F4:F7"/>
    <mergeCell ref="F8:F11"/>
    <mergeCell ref="G4:G7"/>
    <mergeCell ref="G8:G11"/>
    <mergeCell ref="D26:D29"/>
    <mergeCell ref="F14:F17"/>
    <mergeCell ref="F18:F21"/>
    <mergeCell ref="G14:G17"/>
    <mergeCell ref="G18:G21"/>
    <mergeCell ref="E8:E11"/>
    <mergeCell ref="D14:D17"/>
    <mergeCell ref="G26:G29"/>
    <mergeCell ref="G30:G33"/>
    <mergeCell ref="H18:H21"/>
    <mergeCell ref="E38:E41"/>
    <mergeCell ref="F38:F41"/>
    <mergeCell ref="H38:H41"/>
    <mergeCell ref="C44:C49"/>
    <mergeCell ref="D44:D49"/>
    <mergeCell ref="E44:E49"/>
    <mergeCell ref="F44:F49"/>
    <mergeCell ref="G44:G49"/>
    <mergeCell ref="I44:I49"/>
    <mergeCell ref="H4:H7"/>
    <mergeCell ref="H8:H11"/>
    <mergeCell ref="H26:H29"/>
    <mergeCell ref="H30:H33"/>
    <mergeCell ref="H44:H49"/>
    <mergeCell ref="H14:H17"/>
  </mergeCells>
  <dataValidations count="8">
    <dataValidation allowBlank="1" showInputMessage="1" showErrorMessage="1" prompt="Bu çalışma kitabının başlığı bu hücrededir. Sağdaki hücreye dönem ismini girin" sqref="B1" xr:uid="{2F6EE74E-4682-4590-8ACD-117877DCBD77}"/>
    <dataValidation allowBlank="1" showInputMessage="1" showErrorMessage="1" prompt="Bu hücreye dakika cinsinden Zaman Aralığını girin" sqref="E2" xr:uid="{1956593E-D281-4004-891F-9BB0D60F4369}"/>
    <dataValidation allowBlank="1" showInputMessage="1" showErrorMessage="1" prompt="Sağdaki hücreye dakika cinsinden Zaman Aralığını girin" sqref="D2" xr:uid="{6E4B6FF4-D83F-46F5-9978-96D76A9297CD}"/>
    <dataValidation allowBlank="1" showInputMessage="1" showErrorMessage="1" prompt="Bu hücreye Başlangıç Zamanını girin" sqref="C2" xr:uid="{8D2F960D-DD77-47F9-A9D8-A0DBF1ECB8B3}"/>
    <dataValidation allowBlank="1" showInputMessage="1" showErrorMessage="1" prompt="Sağdaki hücreye Başlangıç Zamanını girin" sqref="B2" xr:uid="{F95B0F7A-ABB2-413B-B56A-024B7C2049F7}"/>
    <dataValidation allowBlank="1" showInputMessage="1" showErrorMessage="1" prompt="Zaman, bu sütundaki bu başlığın altında otomatik olarak güncelleştirilir." sqref="B3" xr:uid="{370A9037-EDFF-47C2-BEA3-378D3126110A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FA024F0-65D7-420C-8A02-B3C635D6A64D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4922722-7473-41FA-93F0-96DDFA04D549}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0BED-B595-4E8E-8331-AFAE2BC8FB76}">
  <sheetPr codeName="Sayfa19"/>
  <dimension ref="B1:J100"/>
  <sheetViews>
    <sheetView topLeftCell="B47" zoomScaleNormal="100" workbookViewId="0">
      <selection activeCell="E58" sqref="E58:E6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02" t="s">
        <v>750</v>
      </c>
      <c r="D4" s="402" t="s">
        <v>750</v>
      </c>
      <c r="E4" s="402" t="s">
        <v>750</v>
      </c>
      <c r="F4" s="402" t="s">
        <v>750</v>
      </c>
      <c r="G4" s="402" t="s">
        <v>750</v>
      </c>
      <c r="H4" s="402" t="s">
        <v>750</v>
      </c>
      <c r="I4" s="402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02" t="s">
        <v>750</v>
      </c>
      <c r="D5" s="402" t="s">
        <v>750</v>
      </c>
      <c r="E5" s="402" t="s">
        <v>750</v>
      </c>
      <c r="F5" s="402" t="s">
        <v>750</v>
      </c>
      <c r="G5" s="402" t="s">
        <v>750</v>
      </c>
      <c r="H5" s="402" t="s">
        <v>750</v>
      </c>
      <c r="I5" s="402" t="s">
        <v>750</v>
      </c>
    </row>
    <row r="6" spans="2:10" ht="15.75" customHeight="1" thickBot="1" x14ac:dyDescent="0.3">
      <c r="B6" s="4">
        <f>B5+TIME(0,Aralık,0)</f>
        <v>0.37500000000000006</v>
      </c>
      <c r="C6" s="402" t="s">
        <v>750</v>
      </c>
      <c r="D6" s="402" t="s">
        <v>750</v>
      </c>
      <c r="E6" s="402" t="s">
        <v>750</v>
      </c>
      <c r="F6" s="402" t="s">
        <v>750</v>
      </c>
      <c r="G6" s="402" t="s">
        <v>750</v>
      </c>
      <c r="H6" s="402" t="s">
        <v>750</v>
      </c>
      <c r="I6" s="402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02" t="s">
        <v>750</v>
      </c>
      <c r="D7" s="402" t="s">
        <v>750</v>
      </c>
      <c r="E7" s="402" t="s">
        <v>750</v>
      </c>
      <c r="F7" s="402" t="s">
        <v>750</v>
      </c>
      <c r="G7" s="402" t="s">
        <v>750</v>
      </c>
      <c r="H7" s="402" t="s">
        <v>750</v>
      </c>
      <c r="I7" s="402" t="s">
        <v>750</v>
      </c>
    </row>
    <row r="8" spans="2:10" ht="15.65" customHeight="1" thickBot="1" x14ac:dyDescent="0.3">
      <c r="B8" s="4">
        <f t="shared" si="0"/>
        <v>0.39583333333333343</v>
      </c>
      <c r="C8" s="402" t="s">
        <v>750</v>
      </c>
      <c r="D8" s="402" t="s">
        <v>750</v>
      </c>
      <c r="E8" s="402" t="s">
        <v>750</v>
      </c>
      <c r="F8" s="402" t="s">
        <v>750</v>
      </c>
      <c r="G8" s="402" t="s">
        <v>750</v>
      </c>
      <c r="H8" s="402" t="s">
        <v>750</v>
      </c>
      <c r="I8" s="402" t="s">
        <v>750</v>
      </c>
    </row>
    <row r="9" spans="2:10" ht="14.5" customHeight="1" thickBot="1" x14ac:dyDescent="0.3">
      <c r="B9" s="3">
        <f t="shared" si="0"/>
        <v>0.40625000000000011</v>
      </c>
      <c r="C9" s="402" t="s">
        <v>750</v>
      </c>
      <c r="D9" s="402" t="s">
        <v>750</v>
      </c>
      <c r="E9" s="402" t="s">
        <v>750</v>
      </c>
      <c r="F9" s="402" t="s">
        <v>750</v>
      </c>
      <c r="G9" s="402" t="s">
        <v>750</v>
      </c>
      <c r="H9" s="402" t="s">
        <v>750</v>
      </c>
      <c r="I9" s="402" t="s">
        <v>750</v>
      </c>
    </row>
    <row r="10" spans="2:10" ht="14.5" customHeight="1" thickBot="1" x14ac:dyDescent="0.3">
      <c r="B10" s="4">
        <f t="shared" si="0"/>
        <v>0.4166666666666668</v>
      </c>
      <c r="C10" s="402" t="s">
        <v>750</v>
      </c>
      <c r="D10" s="402" t="s">
        <v>750</v>
      </c>
      <c r="E10" s="402" t="s">
        <v>750</v>
      </c>
      <c r="F10" s="402" t="s">
        <v>750</v>
      </c>
      <c r="G10" s="402" t="s">
        <v>750</v>
      </c>
      <c r="H10" s="402" t="s">
        <v>750</v>
      </c>
      <c r="I10" s="402" t="s">
        <v>750</v>
      </c>
    </row>
    <row r="11" spans="2:10" ht="14.5" customHeight="1" thickBot="1" x14ac:dyDescent="0.3">
      <c r="B11" s="3">
        <f t="shared" si="0"/>
        <v>0.42708333333333348</v>
      </c>
      <c r="C11" s="402" t="s">
        <v>750</v>
      </c>
      <c r="D11" s="402" t="s">
        <v>750</v>
      </c>
      <c r="E11" s="402" t="s">
        <v>750</v>
      </c>
      <c r="F11" s="402" t="s">
        <v>750</v>
      </c>
      <c r="G11" s="402" t="s">
        <v>750</v>
      </c>
      <c r="H11" s="402" t="s">
        <v>750</v>
      </c>
      <c r="I11" s="402" t="s">
        <v>750</v>
      </c>
    </row>
    <row r="12" spans="2:10" ht="14.5" customHeight="1" thickBot="1" x14ac:dyDescent="0.3">
      <c r="B12" s="4">
        <f t="shared" si="0"/>
        <v>0.43750000000000017</v>
      </c>
      <c r="C12" s="402" t="s">
        <v>750</v>
      </c>
      <c r="D12" s="402" t="s">
        <v>750</v>
      </c>
      <c r="E12" s="402" t="s">
        <v>750</v>
      </c>
      <c r="F12" s="402" t="s">
        <v>750</v>
      </c>
      <c r="G12" s="402" t="s">
        <v>750</v>
      </c>
      <c r="H12" s="402" t="s">
        <v>750</v>
      </c>
      <c r="I12" s="402" t="s">
        <v>750</v>
      </c>
    </row>
    <row r="13" spans="2:10" ht="14.5" customHeight="1" thickBot="1" x14ac:dyDescent="0.3">
      <c r="B13" s="3">
        <f t="shared" si="0"/>
        <v>0.44791666666666685</v>
      </c>
      <c r="C13" s="402" t="s">
        <v>750</v>
      </c>
      <c r="D13" s="402" t="s">
        <v>750</v>
      </c>
      <c r="E13" s="402" t="s">
        <v>750</v>
      </c>
      <c r="F13" s="402" t="s">
        <v>750</v>
      </c>
      <c r="G13" s="402" t="s">
        <v>750</v>
      </c>
      <c r="H13" s="402" t="s">
        <v>750</v>
      </c>
      <c r="I13" s="402" t="s">
        <v>750</v>
      </c>
    </row>
    <row r="14" spans="2:10" ht="14.5" customHeight="1" thickBot="1" x14ac:dyDescent="0.3">
      <c r="B14" s="4">
        <f t="shared" si="0"/>
        <v>0.45833333333333354</v>
      </c>
      <c r="C14" s="402" t="s">
        <v>750</v>
      </c>
      <c r="D14" s="402" t="s">
        <v>750</v>
      </c>
      <c r="E14" s="402" t="s">
        <v>750</v>
      </c>
      <c r="F14" s="402" t="s">
        <v>750</v>
      </c>
      <c r="G14" s="402" t="s">
        <v>750</v>
      </c>
      <c r="H14" s="402" t="s">
        <v>750</v>
      </c>
      <c r="I14" s="402" t="s">
        <v>750</v>
      </c>
    </row>
    <row r="15" spans="2:10" ht="14.5" customHeight="1" thickBot="1" x14ac:dyDescent="0.3">
      <c r="B15" s="3">
        <f t="shared" si="0"/>
        <v>0.46875000000000022</v>
      </c>
      <c r="C15" s="402" t="s">
        <v>750</v>
      </c>
      <c r="D15" s="402" t="s">
        <v>750</v>
      </c>
      <c r="E15" s="402" t="s">
        <v>750</v>
      </c>
      <c r="F15" s="402" t="s">
        <v>750</v>
      </c>
      <c r="G15" s="402" t="s">
        <v>750</v>
      </c>
      <c r="H15" s="402" t="s">
        <v>750</v>
      </c>
      <c r="I15" s="402" t="s">
        <v>750</v>
      </c>
    </row>
    <row r="16" spans="2:10" ht="14.5" customHeight="1" thickBot="1" x14ac:dyDescent="0.3">
      <c r="B16" s="4">
        <f t="shared" si="0"/>
        <v>0.47916666666666691</v>
      </c>
      <c r="C16" s="402" t="s">
        <v>750</v>
      </c>
      <c r="D16" s="402" t="s">
        <v>750</v>
      </c>
      <c r="E16" s="402" t="s">
        <v>750</v>
      </c>
      <c r="F16" s="402" t="s">
        <v>750</v>
      </c>
      <c r="G16" s="402" t="s">
        <v>750</v>
      </c>
      <c r="H16" s="402" t="s">
        <v>750</v>
      </c>
      <c r="I16" s="402" t="s">
        <v>750</v>
      </c>
    </row>
    <row r="17" spans="2:9" ht="14.5" customHeight="1" thickBot="1" x14ac:dyDescent="0.3">
      <c r="B17" s="3">
        <f t="shared" si="0"/>
        <v>0.48958333333333359</v>
      </c>
      <c r="C17" s="402" t="s">
        <v>750</v>
      </c>
      <c r="D17" s="402" t="s">
        <v>750</v>
      </c>
      <c r="E17" s="402" t="s">
        <v>750</v>
      </c>
      <c r="F17" s="402" t="s">
        <v>750</v>
      </c>
      <c r="G17" s="402" t="s">
        <v>750</v>
      </c>
      <c r="H17" s="402" t="s">
        <v>750</v>
      </c>
      <c r="I17" s="402" t="s">
        <v>750</v>
      </c>
    </row>
    <row r="18" spans="2:9" ht="14.5" customHeight="1" thickBot="1" x14ac:dyDescent="0.3">
      <c r="B18" s="4">
        <f t="shared" si="0"/>
        <v>0.50000000000000022</v>
      </c>
      <c r="C18" s="402" t="s">
        <v>750</v>
      </c>
      <c r="D18" s="402" t="s">
        <v>750</v>
      </c>
      <c r="E18" s="402" t="s">
        <v>750</v>
      </c>
      <c r="F18" s="402" t="s">
        <v>750</v>
      </c>
      <c r="G18" s="402" t="s">
        <v>750</v>
      </c>
      <c r="H18" s="402" t="s">
        <v>750</v>
      </c>
      <c r="I18" s="402" t="s">
        <v>750</v>
      </c>
    </row>
    <row r="19" spans="2:9" ht="14.5" customHeight="1" thickBot="1" x14ac:dyDescent="0.3">
      <c r="B19" s="3">
        <f t="shared" si="0"/>
        <v>0.51041666666666685</v>
      </c>
      <c r="C19" s="402" t="s">
        <v>750</v>
      </c>
      <c r="D19" s="402" t="s">
        <v>750</v>
      </c>
      <c r="E19" s="402" t="s">
        <v>750</v>
      </c>
      <c r="F19" s="402" t="s">
        <v>750</v>
      </c>
      <c r="G19" s="402" t="s">
        <v>750</v>
      </c>
      <c r="H19" s="402" t="s">
        <v>750</v>
      </c>
      <c r="I19" s="402" t="s">
        <v>750</v>
      </c>
    </row>
    <row r="20" spans="2:9" ht="14.5" customHeight="1" thickBot="1" x14ac:dyDescent="0.3">
      <c r="B20" s="4">
        <f t="shared" si="0"/>
        <v>0.52083333333333348</v>
      </c>
      <c r="C20" s="402" t="s">
        <v>750</v>
      </c>
      <c r="D20" s="402" t="s">
        <v>750</v>
      </c>
      <c r="E20" s="402" t="s">
        <v>750</v>
      </c>
      <c r="F20" s="402" t="s">
        <v>750</v>
      </c>
      <c r="G20" s="402" t="s">
        <v>750</v>
      </c>
      <c r="H20" s="402" t="s">
        <v>750</v>
      </c>
      <c r="I20" s="402" t="s">
        <v>750</v>
      </c>
    </row>
    <row r="21" spans="2:9" ht="14.5" customHeight="1" thickBot="1" x14ac:dyDescent="0.3">
      <c r="B21" s="3">
        <f t="shared" si="0"/>
        <v>0.53125000000000011</v>
      </c>
      <c r="C21" s="402" t="s">
        <v>750</v>
      </c>
      <c r="D21" s="402" t="s">
        <v>750</v>
      </c>
      <c r="E21" s="402" t="s">
        <v>750</v>
      </c>
      <c r="F21" s="402" t="s">
        <v>750</v>
      </c>
      <c r="G21" s="402" t="s">
        <v>750</v>
      </c>
      <c r="H21" s="402" t="s">
        <v>750</v>
      </c>
      <c r="I21" s="402" t="s">
        <v>750</v>
      </c>
    </row>
    <row r="22" spans="2:9" ht="14.5" customHeight="1" thickBot="1" x14ac:dyDescent="0.3">
      <c r="B22" s="4">
        <f t="shared" si="0"/>
        <v>0.54166666666666674</v>
      </c>
      <c r="C22" s="402" t="s">
        <v>750</v>
      </c>
      <c r="D22" s="402" t="s">
        <v>750</v>
      </c>
      <c r="E22" s="402" t="s">
        <v>750</v>
      </c>
      <c r="F22" s="402" t="s">
        <v>750</v>
      </c>
      <c r="G22" s="402" t="s">
        <v>750</v>
      </c>
      <c r="H22" s="402" t="s">
        <v>750</v>
      </c>
      <c r="I22" s="402" t="s">
        <v>750</v>
      </c>
    </row>
    <row r="23" spans="2:9" ht="14.5" customHeight="1" thickBot="1" x14ac:dyDescent="0.3">
      <c r="B23" s="3">
        <f t="shared" si="0"/>
        <v>0.55208333333333337</v>
      </c>
      <c r="C23" s="402" t="s">
        <v>750</v>
      </c>
      <c r="D23" s="402" t="s">
        <v>750</v>
      </c>
      <c r="E23" s="402" t="s">
        <v>750</v>
      </c>
      <c r="F23" s="402" t="s">
        <v>750</v>
      </c>
      <c r="G23" s="402" t="s">
        <v>750</v>
      </c>
      <c r="H23" s="402" t="s">
        <v>750</v>
      </c>
      <c r="I23" s="402" t="s">
        <v>750</v>
      </c>
    </row>
    <row r="24" spans="2:9" ht="14.5" customHeight="1" thickBot="1" x14ac:dyDescent="0.3">
      <c r="B24" s="4">
        <f t="shared" si="0"/>
        <v>0.5625</v>
      </c>
      <c r="C24" s="402" t="s">
        <v>750</v>
      </c>
      <c r="D24" s="402" t="s">
        <v>750</v>
      </c>
      <c r="E24" s="402" t="s">
        <v>750</v>
      </c>
      <c r="F24" s="402" t="s">
        <v>750</v>
      </c>
      <c r="G24" s="402" t="s">
        <v>750</v>
      </c>
      <c r="H24" s="402" t="s">
        <v>750</v>
      </c>
      <c r="I24" s="402" t="s">
        <v>750</v>
      </c>
    </row>
    <row r="25" spans="2:9" ht="14.5" customHeight="1" thickBot="1" x14ac:dyDescent="0.3">
      <c r="B25" s="3">
        <f t="shared" si="0"/>
        <v>0.57291666666666663</v>
      </c>
      <c r="C25" s="402" t="s">
        <v>750</v>
      </c>
      <c r="D25" s="402" t="s">
        <v>750</v>
      </c>
      <c r="E25" s="402" t="s">
        <v>750</v>
      </c>
      <c r="F25" s="402" t="s">
        <v>750</v>
      </c>
      <c r="G25" s="402" t="s">
        <v>750</v>
      </c>
      <c r="H25" s="402" t="s">
        <v>750</v>
      </c>
      <c r="I25" s="402" t="s">
        <v>750</v>
      </c>
    </row>
    <row r="26" spans="2:9" ht="14.5" customHeight="1" thickBot="1" x14ac:dyDescent="0.3">
      <c r="B26" s="4">
        <f t="shared" si="0"/>
        <v>0.58333333333333326</v>
      </c>
      <c r="C26" s="402" t="s">
        <v>750</v>
      </c>
      <c r="D26" s="402" t="s">
        <v>750</v>
      </c>
      <c r="E26" s="402" t="s">
        <v>750</v>
      </c>
      <c r="F26" s="402" t="s">
        <v>750</v>
      </c>
      <c r="G26" s="402" t="s">
        <v>750</v>
      </c>
      <c r="H26" s="402" t="s">
        <v>750</v>
      </c>
      <c r="I26" s="402" t="s">
        <v>750</v>
      </c>
    </row>
    <row r="27" spans="2:9" ht="14.5" customHeight="1" thickBot="1" x14ac:dyDescent="0.3">
      <c r="B27" s="3">
        <f t="shared" si="0"/>
        <v>0.59374999999999989</v>
      </c>
      <c r="C27" s="402" t="s">
        <v>750</v>
      </c>
      <c r="D27" s="402" t="s">
        <v>750</v>
      </c>
      <c r="E27" s="402" t="s">
        <v>750</v>
      </c>
      <c r="F27" s="402" t="s">
        <v>750</v>
      </c>
      <c r="G27" s="250" t="s">
        <v>5</v>
      </c>
      <c r="H27" s="402" t="s">
        <v>750</v>
      </c>
      <c r="I27" s="402" t="s">
        <v>750</v>
      </c>
    </row>
    <row r="28" spans="2:9" ht="14.5" customHeight="1" thickBot="1" x14ac:dyDescent="0.3">
      <c r="B28" s="4">
        <f t="shared" si="0"/>
        <v>0.60416666666666652</v>
      </c>
      <c r="C28" s="402" t="s">
        <v>750</v>
      </c>
      <c r="D28" s="402" t="s">
        <v>750</v>
      </c>
      <c r="E28" s="402" t="s">
        <v>750</v>
      </c>
      <c r="F28" s="402" t="s">
        <v>750</v>
      </c>
      <c r="G28" s="250" t="s">
        <v>5</v>
      </c>
      <c r="H28" s="402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02" t="s">
        <v>750</v>
      </c>
      <c r="D29" s="402" t="s">
        <v>750</v>
      </c>
      <c r="E29" s="402" t="s">
        <v>750</v>
      </c>
      <c r="F29" s="402" t="s">
        <v>750</v>
      </c>
      <c r="G29" s="250" t="s">
        <v>5</v>
      </c>
      <c r="H29" s="402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02" t="s">
        <v>750</v>
      </c>
      <c r="D30" s="402" t="s">
        <v>750</v>
      </c>
      <c r="E30" s="402" t="s">
        <v>750</v>
      </c>
      <c r="F30" s="402" t="s">
        <v>750</v>
      </c>
      <c r="G30" s="250" t="s">
        <v>5</v>
      </c>
      <c r="H30" s="402" t="s">
        <v>750</v>
      </c>
      <c r="I30" s="590" t="s">
        <v>953</v>
      </c>
    </row>
    <row r="31" spans="2:9" ht="14.5" customHeight="1" thickBot="1" x14ac:dyDescent="0.3">
      <c r="B31" s="3">
        <f t="shared" si="0"/>
        <v>0.63541666666666641</v>
      </c>
      <c r="C31" s="402" t="s">
        <v>750</v>
      </c>
      <c r="D31" s="402" t="s">
        <v>750</v>
      </c>
      <c r="E31" s="402" t="s">
        <v>750</v>
      </c>
      <c r="F31" s="402" t="s">
        <v>750</v>
      </c>
      <c r="G31" s="250" t="s">
        <v>5</v>
      </c>
      <c r="H31" s="402" t="s">
        <v>750</v>
      </c>
      <c r="I31" s="590"/>
    </row>
    <row r="32" spans="2:9" ht="20.5" customHeight="1" thickBot="1" x14ac:dyDescent="0.3">
      <c r="B32" s="4">
        <f t="shared" si="0"/>
        <v>0.64583333333333304</v>
      </c>
      <c r="C32" s="402" t="s">
        <v>750</v>
      </c>
      <c r="D32" s="402" t="s">
        <v>750</v>
      </c>
      <c r="E32" s="402" t="s">
        <v>750</v>
      </c>
      <c r="F32" s="402" t="s">
        <v>750</v>
      </c>
      <c r="G32" s="250" t="s">
        <v>5</v>
      </c>
      <c r="H32" s="402" t="s">
        <v>750</v>
      </c>
      <c r="I32" s="590"/>
    </row>
    <row r="33" spans="2:9" ht="14.5" customHeight="1" thickBot="1" x14ac:dyDescent="0.3">
      <c r="B33" s="3">
        <f t="shared" si="0"/>
        <v>0.65624999999999967</v>
      </c>
      <c r="C33" s="402" t="s">
        <v>750</v>
      </c>
      <c r="D33" s="402" t="s">
        <v>750</v>
      </c>
      <c r="E33" s="402" t="s">
        <v>750</v>
      </c>
      <c r="F33" s="402" t="s">
        <v>750</v>
      </c>
      <c r="G33" s="250" t="s">
        <v>5</v>
      </c>
      <c r="H33" s="402" t="s">
        <v>750</v>
      </c>
      <c r="I33" s="590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02" t="s">
        <v>750</v>
      </c>
      <c r="I34" s="590" t="s">
        <v>953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02" t="s">
        <v>750</v>
      </c>
      <c r="I35" s="590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2" t="s">
        <v>750</v>
      </c>
      <c r="I36" s="590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2" t="s">
        <v>750</v>
      </c>
      <c r="I37" s="590"/>
    </row>
    <row r="38" spans="2:9" ht="20.149999999999999" customHeight="1" thickBot="1" x14ac:dyDescent="0.3">
      <c r="B38" s="4">
        <f t="shared" si="0"/>
        <v>0.70833333333333282</v>
      </c>
      <c r="C38" s="594" t="s">
        <v>995</v>
      </c>
      <c r="D38" s="594" t="s">
        <v>995</v>
      </c>
      <c r="E38" s="250" t="s">
        <v>5</v>
      </c>
      <c r="F38" s="250" t="s">
        <v>5</v>
      </c>
      <c r="G38" s="590" t="s">
        <v>953</v>
      </c>
      <c r="H38" s="402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4"/>
      <c r="D39" s="594"/>
      <c r="E39" s="250" t="s">
        <v>5</v>
      </c>
      <c r="F39" s="250" t="s">
        <v>5</v>
      </c>
      <c r="G39" s="590"/>
      <c r="H39" s="402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4"/>
      <c r="D40" s="594"/>
      <c r="E40" s="250" t="s">
        <v>5</v>
      </c>
      <c r="F40" s="250" t="s">
        <v>5</v>
      </c>
      <c r="G40" s="590"/>
      <c r="H40" s="402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4"/>
      <c r="D41" s="594"/>
      <c r="E41" s="250" t="s">
        <v>5</v>
      </c>
      <c r="F41" s="250" t="s">
        <v>5</v>
      </c>
      <c r="G41" s="590"/>
      <c r="H41" s="402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4" t="s">
        <v>995</v>
      </c>
      <c r="D43" s="594" t="s">
        <v>995</v>
      </c>
      <c r="E43" s="250" t="s">
        <v>5</v>
      </c>
      <c r="F43" s="250" t="s">
        <v>5</v>
      </c>
      <c r="G43" s="590" t="s">
        <v>953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4"/>
      <c r="D44" s="594"/>
      <c r="E44" s="250" t="s">
        <v>5</v>
      </c>
      <c r="F44" s="250" t="s">
        <v>5</v>
      </c>
      <c r="G44" s="590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4"/>
      <c r="D45" s="594"/>
      <c r="E45" s="250" t="s">
        <v>5</v>
      </c>
      <c r="F45" s="250" t="s">
        <v>5</v>
      </c>
      <c r="G45" s="590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4"/>
      <c r="D46" s="594"/>
      <c r="E46" s="250" t="s">
        <v>5</v>
      </c>
      <c r="F46" s="250" t="s">
        <v>5</v>
      </c>
      <c r="G46" s="590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8" t="s">
        <v>996</v>
      </c>
      <c r="D48" s="590" t="s">
        <v>953</v>
      </c>
      <c r="E48" s="594" t="s">
        <v>995</v>
      </c>
      <c r="F48" s="588" t="s">
        <v>996</v>
      </c>
      <c r="G48" s="584" t="s">
        <v>978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8"/>
      <c r="D49" s="590"/>
      <c r="E49" s="594"/>
      <c r="F49" s="588"/>
      <c r="G49" s="584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8"/>
      <c r="D50" s="590"/>
      <c r="E50" s="594"/>
      <c r="F50" s="588"/>
      <c r="G50" s="584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88"/>
      <c r="D51" s="590"/>
      <c r="E51" s="594"/>
      <c r="F51" s="588"/>
      <c r="G51" s="584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88" t="s">
        <v>996</v>
      </c>
      <c r="D53" s="590" t="s">
        <v>953</v>
      </c>
      <c r="E53" s="594" t="s">
        <v>995</v>
      </c>
      <c r="F53" s="588" t="s">
        <v>996</v>
      </c>
      <c r="G53" s="584" t="s">
        <v>978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88"/>
      <c r="D54" s="590"/>
      <c r="E54" s="594"/>
      <c r="F54" s="588"/>
      <c r="G54" s="584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588"/>
      <c r="D55" s="590"/>
      <c r="E55" s="594"/>
      <c r="F55" s="588"/>
      <c r="G55" s="584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88"/>
      <c r="D56" s="590"/>
      <c r="E56" s="594"/>
      <c r="F56" s="588"/>
      <c r="G56" s="584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954</v>
      </c>
      <c r="D58" s="599" t="s">
        <v>954</v>
      </c>
      <c r="E58" s="599" t="s">
        <v>954</v>
      </c>
      <c r="F58" s="599" t="s">
        <v>954</v>
      </c>
      <c r="G58" s="599" t="s">
        <v>954</v>
      </c>
      <c r="H58" s="599" t="s">
        <v>954</v>
      </c>
      <c r="I58" s="599" t="s">
        <v>954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B1:I1"/>
    <mergeCell ref="I30:I33"/>
    <mergeCell ref="I34:I37"/>
    <mergeCell ref="C38:C41"/>
    <mergeCell ref="D38:D41"/>
    <mergeCell ref="G38:G41"/>
  </mergeCells>
  <dataValidations count="8">
    <dataValidation allowBlank="1" showInputMessage="1" showErrorMessage="1" prompt="Bu çalışma kitabının başlığı bu hücrededir. Sağdaki hücreye dönem ismini girin" sqref="B1" xr:uid="{D2FBCF53-5226-42A5-8B9E-08A3F97003A2}"/>
    <dataValidation allowBlank="1" showInputMessage="1" showErrorMessage="1" prompt="Bu hücreye dakika cinsinden Zaman Aralığını girin" sqref="E2" xr:uid="{14E692D7-B1EB-42D6-8866-F90A9D96DC6C}"/>
    <dataValidation allowBlank="1" showInputMessage="1" showErrorMessage="1" prompt="Sağdaki hücreye dakika cinsinden Zaman Aralığını girin" sqref="D2" xr:uid="{B274DFE4-E4BE-4B64-B61A-235F7E842F4A}"/>
    <dataValidation allowBlank="1" showInputMessage="1" showErrorMessage="1" prompt="Bu hücreye Başlangıç Zamanını girin" sqref="C2" xr:uid="{8FC219A7-71A8-44D0-BE0A-E71D1E89B7A9}"/>
    <dataValidation allowBlank="1" showInputMessage="1" showErrorMessage="1" prompt="Sağdaki hücreye Başlangıç Zamanını girin" sqref="B2" xr:uid="{A5A21628-E99F-4282-A4C5-1F93C2C847A2}"/>
    <dataValidation allowBlank="1" showInputMessage="1" showErrorMessage="1" prompt="Zaman, bu sütundaki bu başlığın altında otomatik olarak güncelleştirilir." sqref="B3" xr:uid="{41E6CE40-F06A-4342-9CF4-B74637A89E8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3C8DB2D-70C8-42F3-AF93-DFA0E1F021F3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74F1290-6CB8-4028-8427-BED0C53C748D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/>
  <dimension ref="A1:AP54"/>
  <sheetViews>
    <sheetView workbookViewId="0">
      <selection activeCell="F21" sqref="F21"/>
    </sheetView>
  </sheetViews>
  <sheetFormatPr defaultColWidth="8.7109375" defaultRowHeight="14" thickBottom="1" x14ac:dyDescent="0.3"/>
  <cols>
    <col min="1" max="1" width="10.7109375" style="13" customWidth="1"/>
    <col min="2" max="16384" width="8.7109375" style="9"/>
  </cols>
  <sheetData>
    <row r="1" spans="1:42" thickBot="1" x14ac:dyDescent="0.3">
      <c r="A1" s="496" t="s">
        <v>20</v>
      </c>
      <c r="B1" s="497"/>
      <c r="C1" s="497"/>
      <c r="D1" s="497"/>
      <c r="E1" s="497"/>
      <c r="F1" s="497"/>
      <c r="G1" s="497"/>
      <c r="H1" s="497"/>
      <c r="I1" s="497"/>
      <c r="J1" s="497"/>
      <c r="K1" s="498"/>
    </row>
    <row r="2" spans="1:42" thickBot="1" x14ac:dyDescent="0.3">
      <c r="A2" s="499"/>
      <c r="B2" s="500"/>
      <c r="C2" s="500"/>
      <c r="D2" s="500"/>
      <c r="E2" s="500"/>
      <c r="F2" s="500"/>
      <c r="G2" s="500"/>
      <c r="H2" s="500"/>
      <c r="I2" s="500"/>
      <c r="J2" s="500"/>
      <c r="K2" s="501"/>
    </row>
    <row r="3" spans="1:42" thickBot="1" x14ac:dyDescent="0.3">
      <c r="A3" s="502"/>
      <c r="B3" s="503"/>
      <c r="C3" s="503"/>
      <c r="D3" s="503"/>
      <c r="E3" s="503"/>
      <c r="F3" s="503"/>
      <c r="G3" s="503"/>
      <c r="H3" s="503"/>
      <c r="I3" s="503"/>
      <c r="J3" s="503"/>
      <c r="K3" s="504"/>
    </row>
    <row r="4" spans="1:42" ht="30" customHeight="1" thickBot="1" x14ac:dyDescent="0.3">
      <c r="A4" s="505" t="s">
        <v>21</v>
      </c>
      <c r="B4" s="506"/>
      <c r="C4" s="506"/>
      <c r="D4" s="506"/>
      <c r="E4" s="506"/>
      <c r="F4" s="506"/>
      <c r="G4" s="506"/>
      <c r="H4" s="506"/>
      <c r="I4" s="506"/>
      <c r="J4" s="506"/>
      <c r="K4" s="506"/>
    </row>
    <row r="5" spans="1:42" s="13" customFormat="1" thickBot="1" x14ac:dyDescent="0.3">
      <c r="A5" s="10" t="s">
        <v>22</v>
      </c>
      <c r="B5" s="11" t="s">
        <v>344</v>
      </c>
      <c r="C5" s="11" t="s">
        <v>345</v>
      </c>
      <c r="D5" s="11" t="s">
        <v>342</v>
      </c>
      <c r="E5" s="11" t="s">
        <v>343</v>
      </c>
      <c r="F5" s="11" t="s">
        <v>339</v>
      </c>
      <c r="G5" s="11" t="s">
        <v>340</v>
      </c>
      <c r="H5" s="11" t="s">
        <v>341</v>
      </c>
      <c r="I5" s="11" t="s">
        <v>30</v>
      </c>
      <c r="J5" s="11" t="s">
        <v>355</v>
      </c>
      <c r="K5" s="12" t="s">
        <v>356</v>
      </c>
      <c r="L5" s="12" t="s">
        <v>357</v>
      </c>
      <c r="M5" s="12" t="s">
        <v>358</v>
      </c>
      <c r="N5" s="12" t="s">
        <v>339</v>
      </c>
      <c r="O5" s="12" t="s">
        <v>359</v>
      </c>
      <c r="P5" s="12" t="s">
        <v>360</v>
      </c>
      <c r="Q5" s="12" t="s">
        <v>362</v>
      </c>
      <c r="R5" s="12" t="s">
        <v>363</v>
      </c>
      <c r="S5" s="12" t="s">
        <v>40</v>
      </c>
      <c r="T5" s="12" t="s">
        <v>364</v>
      </c>
      <c r="U5" s="12" t="s">
        <v>366</v>
      </c>
      <c r="V5" s="12" t="s">
        <v>367</v>
      </c>
      <c r="W5" s="12" t="s">
        <v>44</v>
      </c>
      <c r="X5" s="12" t="s">
        <v>45</v>
      </c>
      <c r="Y5" s="12" t="s">
        <v>46</v>
      </c>
      <c r="Z5" s="12" t="s">
        <v>47</v>
      </c>
      <c r="AA5" s="12" t="s">
        <v>48</v>
      </c>
      <c r="AB5" s="12" t="s">
        <v>49</v>
      </c>
      <c r="AC5" s="12" t="s">
        <v>50</v>
      </c>
      <c r="AD5" s="12" t="s">
        <v>51</v>
      </c>
      <c r="AE5" s="12" t="s">
        <v>52</v>
      </c>
      <c r="AF5" s="12" t="s">
        <v>53</v>
      </c>
      <c r="AG5" s="12" t="s">
        <v>54</v>
      </c>
      <c r="AH5" s="12" t="s">
        <v>55</v>
      </c>
      <c r="AI5" s="12" t="s">
        <v>56</v>
      </c>
      <c r="AJ5" s="12" t="s">
        <v>57</v>
      </c>
      <c r="AK5" s="12" t="s">
        <v>58</v>
      </c>
      <c r="AL5" s="12" t="s">
        <v>59</v>
      </c>
      <c r="AM5" s="12" t="s">
        <v>60</v>
      </c>
      <c r="AN5" s="12" t="s">
        <v>61</v>
      </c>
      <c r="AO5" s="12" t="s">
        <v>62</v>
      </c>
      <c r="AP5" s="12" t="s">
        <v>63</v>
      </c>
    </row>
    <row r="6" spans="1:42" s="13" customFormat="1" thickBot="1" x14ac:dyDescent="0.3">
      <c r="A6" s="14" t="b">
        <v>1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</row>
    <row r="7" spans="1:42" s="13" customFormat="1" thickBot="1" x14ac:dyDescent="0.3">
      <c r="A7" s="14" t="b">
        <v>0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</row>
    <row r="8" spans="1:42" s="13" customFormat="1" thickBot="1" x14ac:dyDescent="0.3">
      <c r="A8" s="16" t="s">
        <v>64</v>
      </c>
      <c r="B8" s="17">
        <f>B6-(B7/4)</f>
        <v>0</v>
      </c>
      <c r="C8" s="17">
        <f t="shared" ref="C8:AP8" si="0">C6-(C7/4)</f>
        <v>0</v>
      </c>
      <c r="D8" s="17">
        <f t="shared" si="0"/>
        <v>0</v>
      </c>
      <c r="E8" s="17">
        <f t="shared" si="0"/>
        <v>0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8">
        <f t="shared" si="0"/>
        <v>0</v>
      </c>
      <c r="L8" s="18">
        <f t="shared" si="0"/>
        <v>0</v>
      </c>
      <c r="M8" s="18">
        <f t="shared" si="0"/>
        <v>0</v>
      </c>
      <c r="N8" s="18">
        <f t="shared" si="0"/>
        <v>0</v>
      </c>
      <c r="O8" s="18">
        <f t="shared" si="0"/>
        <v>0</v>
      </c>
      <c r="P8" s="18">
        <f t="shared" si="0"/>
        <v>0</v>
      </c>
      <c r="Q8" s="18">
        <f t="shared" si="0"/>
        <v>0</v>
      </c>
      <c r="R8" s="18">
        <f t="shared" si="0"/>
        <v>0</v>
      </c>
      <c r="S8" s="18">
        <f t="shared" si="0"/>
        <v>0</v>
      </c>
      <c r="T8" s="18">
        <f t="shared" si="0"/>
        <v>0</v>
      </c>
      <c r="U8" s="18">
        <f t="shared" si="0"/>
        <v>0</v>
      </c>
      <c r="V8" s="18">
        <f t="shared" si="0"/>
        <v>0</v>
      </c>
      <c r="W8" s="18">
        <f t="shared" si="0"/>
        <v>0</v>
      </c>
      <c r="X8" s="18">
        <f t="shared" si="0"/>
        <v>0</v>
      </c>
      <c r="Y8" s="18">
        <f t="shared" si="0"/>
        <v>0</v>
      </c>
      <c r="Z8" s="18">
        <f t="shared" si="0"/>
        <v>0</v>
      </c>
      <c r="AA8" s="18">
        <f t="shared" si="0"/>
        <v>0</v>
      </c>
      <c r="AB8" s="18">
        <f t="shared" si="0"/>
        <v>0</v>
      </c>
      <c r="AC8" s="18">
        <f t="shared" si="0"/>
        <v>0</v>
      </c>
      <c r="AD8" s="18">
        <f t="shared" si="0"/>
        <v>0</v>
      </c>
      <c r="AE8" s="18">
        <f t="shared" si="0"/>
        <v>0</v>
      </c>
      <c r="AF8" s="18">
        <f t="shared" si="0"/>
        <v>0</v>
      </c>
      <c r="AG8" s="18">
        <f t="shared" si="0"/>
        <v>0</v>
      </c>
      <c r="AH8" s="18">
        <f t="shared" si="0"/>
        <v>0</v>
      </c>
      <c r="AI8" s="18">
        <f t="shared" si="0"/>
        <v>0</v>
      </c>
      <c r="AJ8" s="18">
        <f t="shared" si="0"/>
        <v>0</v>
      </c>
      <c r="AK8" s="18">
        <f t="shared" si="0"/>
        <v>0</v>
      </c>
      <c r="AL8" s="18">
        <f t="shared" si="0"/>
        <v>0</v>
      </c>
      <c r="AM8" s="18">
        <f t="shared" si="0"/>
        <v>0</v>
      </c>
      <c r="AN8" s="18">
        <f t="shared" si="0"/>
        <v>0</v>
      </c>
      <c r="AO8" s="18">
        <f t="shared" si="0"/>
        <v>0</v>
      </c>
      <c r="AP8" s="18">
        <f t="shared" si="0"/>
        <v>0</v>
      </c>
    </row>
    <row r="9" spans="1:42" thickBot="1" x14ac:dyDescent="0.3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42" thickBot="1" x14ac:dyDescent="0.3">
      <c r="A10" s="10" t="s">
        <v>65</v>
      </c>
      <c r="B10" s="11" t="s">
        <v>23</v>
      </c>
      <c r="C10" s="11" t="s">
        <v>24</v>
      </c>
      <c r="D10" s="11" t="s">
        <v>25</v>
      </c>
      <c r="E10" s="11" t="s">
        <v>73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31</v>
      </c>
      <c r="K10" s="12" t="s">
        <v>32</v>
      </c>
      <c r="L10" s="12" t="s">
        <v>33</v>
      </c>
      <c r="M10" s="12" t="s">
        <v>34</v>
      </c>
      <c r="N10" s="12" t="s">
        <v>35</v>
      </c>
      <c r="O10" s="12" t="s">
        <v>36</v>
      </c>
      <c r="P10" s="12" t="s">
        <v>37</v>
      </c>
      <c r="Q10" s="12" t="s">
        <v>38</v>
      </c>
      <c r="R10" s="12" t="s">
        <v>39</v>
      </c>
      <c r="S10" s="12" t="s">
        <v>40</v>
      </c>
      <c r="T10" s="12" t="s">
        <v>41</v>
      </c>
      <c r="U10" s="12" t="s">
        <v>42</v>
      </c>
      <c r="V10" s="12" t="s">
        <v>43</v>
      </c>
      <c r="W10" s="12" t="s">
        <v>44</v>
      </c>
      <c r="X10" s="12" t="s">
        <v>45</v>
      </c>
      <c r="Y10" s="12" t="s">
        <v>46</v>
      </c>
      <c r="Z10" s="12" t="s">
        <v>47</v>
      </c>
      <c r="AA10" s="12" t="s">
        <v>48</v>
      </c>
      <c r="AB10" s="12" t="s">
        <v>49</v>
      </c>
      <c r="AC10" s="12" t="s">
        <v>50</v>
      </c>
      <c r="AD10" s="12" t="s">
        <v>51</v>
      </c>
      <c r="AE10" s="12" t="s">
        <v>52</v>
      </c>
      <c r="AF10" s="12" t="s">
        <v>53</v>
      </c>
      <c r="AG10" s="12" t="s">
        <v>54</v>
      </c>
      <c r="AH10" s="12" t="s">
        <v>55</v>
      </c>
      <c r="AI10" s="12" t="s">
        <v>56</v>
      </c>
      <c r="AJ10" s="12" t="s">
        <v>57</v>
      </c>
      <c r="AK10" s="12" t="s">
        <v>58</v>
      </c>
      <c r="AL10" s="12" t="s">
        <v>59</v>
      </c>
      <c r="AM10" s="12" t="s">
        <v>60</v>
      </c>
      <c r="AN10" s="12" t="s">
        <v>61</v>
      </c>
      <c r="AO10" s="12" t="s">
        <v>62</v>
      </c>
      <c r="AP10" s="12" t="s">
        <v>63</v>
      </c>
    </row>
    <row r="11" spans="1:42" thickBot="1" x14ac:dyDescent="0.3">
      <c r="A11" s="14" t="b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</row>
    <row r="12" spans="1:42" thickBot="1" x14ac:dyDescent="0.3">
      <c r="A12" s="14" t="b">
        <v>0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</row>
    <row r="13" spans="1:42" thickBot="1" x14ac:dyDescent="0.3">
      <c r="A13" s="16" t="s">
        <v>64</v>
      </c>
      <c r="B13" s="17">
        <f>+B11-(B12/4)</f>
        <v>0</v>
      </c>
      <c r="C13" s="17">
        <f t="shared" ref="C13:AP13" si="1">+C11-(C12/4)</f>
        <v>0</v>
      </c>
      <c r="D13" s="17">
        <f t="shared" si="1"/>
        <v>0</v>
      </c>
      <c r="E13" s="17">
        <f t="shared" si="1"/>
        <v>0</v>
      </c>
      <c r="F13" s="17">
        <f t="shared" si="1"/>
        <v>0</v>
      </c>
      <c r="G13" s="17">
        <f t="shared" si="1"/>
        <v>0</v>
      </c>
      <c r="H13" s="17">
        <f t="shared" si="1"/>
        <v>0</v>
      </c>
      <c r="I13" s="17">
        <f t="shared" si="1"/>
        <v>0</v>
      </c>
      <c r="J13" s="17">
        <f t="shared" si="1"/>
        <v>0</v>
      </c>
      <c r="K13" s="18">
        <f t="shared" si="1"/>
        <v>0</v>
      </c>
      <c r="L13" s="18">
        <f t="shared" si="1"/>
        <v>0</v>
      </c>
      <c r="M13" s="18">
        <f t="shared" si="1"/>
        <v>0</v>
      </c>
      <c r="N13" s="18">
        <f t="shared" si="1"/>
        <v>0</v>
      </c>
      <c r="O13" s="18">
        <f t="shared" si="1"/>
        <v>0</v>
      </c>
      <c r="P13" s="18">
        <f t="shared" si="1"/>
        <v>0</v>
      </c>
      <c r="Q13" s="18">
        <f t="shared" si="1"/>
        <v>0</v>
      </c>
      <c r="R13" s="18">
        <f t="shared" si="1"/>
        <v>0</v>
      </c>
      <c r="S13" s="18">
        <f t="shared" si="1"/>
        <v>0</v>
      </c>
      <c r="T13" s="18">
        <f t="shared" si="1"/>
        <v>0</v>
      </c>
      <c r="U13" s="18">
        <f t="shared" si="1"/>
        <v>0</v>
      </c>
      <c r="V13" s="18">
        <f t="shared" si="1"/>
        <v>0</v>
      </c>
      <c r="W13" s="18">
        <f t="shared" si="1"/>
        <v>0</v>
      </c>
      <c r="X13" s="18">
        <f t="shared" si="1"/>
        <v>0</v>
      </c>
      <c r="Y13" s="18">
        <f t="shared" si="1"/>
        <v>0</v>
      </c>
      <c r="Z13" s="18">
        <f t="shared" si="1"/>
        <v>0</v>
      </c>
      <c r="AA13" s="18">
        <f t="shared" si="1"/>
        <v>0</v>
      </c>
      <c r="AB13" s="18">
        <f t="shared" si="1"/>
        <v>0</v>
      </c>
      <c r="AC13" s="18">
        <f t="shared" si="1"/>
        <v>0</v>
      </c>
      <c r="AD13" s="18">
        <f t="shared" si="1"/>
        <v>0</v>
      </c>
      <c r="AE13" s="18">
        <f t="shared" si="1"/>
        <v>0</v>
      </c>
      <c r="AF13" s="18">
        <f t="shared" si="1"/>
        <v>0</v>
      </c>
      <c r="AG13" s="18">
        <f t="shared" si="1"/>
        <v>0</v>
      </c>
      <c r="AH13" s="18">
        <f t="shared" si="1"/>
        <v>0</v>
      </c>
      <c r="AI13" s="18">
        <f t="shared" si="1"/>
        <v>0</v>
      </c>
      <c r="AJ13" s="18">
        <f t="shared" si="1"/>
        <v>0</v>
      </c>
      <c r="AK13" s="18">
        <f t="shared" si="1"/>
        <v>0</v>
      </c>
      <c r="AL13" s="18">
        <f t="shared" si="1"/>
        <v>0</v>
      </c>
      <c r="AM13" s="18">
        <f t="shared" si="1"/>
        <v>0</v>
      </c>
      <c r="AN13" s="18">
        <f t="shared" si="1"/>
        <v>0</v>
      </c>
      <c r="AO13" s="18">
        <f t="shared" si="1"/>
        <v>0</v>
      </c>
      <c r="AP13" s="18">
        <f t="shared" si="1"/>
        <v>0</v>
      </c>
    </row>
    <row r="14" spans="1:42" thickBot="1" x14ac:dyDescent="0.3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42" thickBot="1" x14ac:dyDescent="0.3">
      <c r="A15" s="10" t="s">
        <v>66</v>
      </c>
      <c r="B15" s="11" t="s">
        <v>23</v>
      </c>
      <c r="C15" s="11" t="s">
        <v>24</v>
      </c>
      <c r="D15" s="11" t="s">
        <v>25</v>
      </c>
      <c r="E15" s="11" t="s">
        <v>73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31</v>
      </c>
      <c r="K15" s="12" t="s">
        <v>32</v>
      </c>
      <c r="L15" s="12" t="s">
        <v>33</v>
      </c>
      <c r="M15" s="12" t="s">
        <v>34</v>
      </c>
      <c r="N15" s="12" t="s">
        <v>35</v>
      </c>
      <c r="O15" s="12" t="s">
        <v>36</v>
      </c>
      <c r="P15" s="12" t="s">
        <v>37</v>
      </c>
      <c r="Q15" s="12" t="s">
        <v>38</v>
      </c>
      <c r="R15" s="12" t="s">
        <v>39</v>
      </c>
      <c r="S15" s="12" t="s">
        <v>40</v>
      </c>
      <c r="T15" s="12" t="s">
        <v>41</v>
      </c>
      <c r="U15" s="12" t="s">
        <v>42</v>
      </c>
      <c r="V15" s="12" t="s">
        <v>43</v>
      </c>
      <c r="W15" s="12" t="s">
        <v>44</v>
      </c>
      <c r="X15" s="12" t="s">
        <v>45</v>
      </c>
      <c r="Y15" s="12" t="s">
        <v>46</v>
      </c>
      <c r="Z15" s="12" t="s">
        <v>47</v>
      </c>
      <c r="AA15" s="12" t="s">
        <v>48</v>
      </c>
      <c r="AB15" s="12" t="s">
        <v>49</v>
      </c>
      <c r="AC15" s="12" t="s">
        <v>50</v>
      </c>
      <c r="AD15" s="12" t="s">
        <v>51</v>
      </c>
      <c r="AE15" s="12" t="s">
        <v>52</v>
      </c>
      <c r="AF15" s="12" t="s">
        <v>53</v>
      </c>
      <c r="AG15" s="12" t="s">
        <v>54</v>
      </c>
      <c r="AH15" s="12" t="s">
        <v>55</v>
      </c>
      <c r="AI15" s="12" t="s">
        <v>56</v>
      </c>
      <c r="AJ15" s="12" t="s">
        <v>57</v>
      </c>
      <c r="AK15" s="12" t="s">
        <v>58</v>
      </c>
      <c r="AL15" s="12" t="s">
        <v>59</v>
      </c>
      <c r="AM15" s="12" t="s">
        <v>60</v>
      </c>
      <c r="AN15" s="12" t="s">
        <v>61</v>
      </c>
      <c r="AO15" s="12" t="s">
        <v>62</v>
      </c>
      <c r="AP15" s="12" t="s">
        <v>63</v>
      </c>
    </row>
    <row r="16" spans="1:42" thickBot="1" x14ac:dyDescent="0.3">
      <c r="A16" s="14" t="b">
        <v>1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</row>
    <row r="17" spans="1:42" thickBot="1" x14ac:dyDescent="0.3">
      <c r="A17" s="14" t="b">
        <v>0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</row>
    <row r="18" spans="1:42" thickBot="1" x14ac:dyDescent="0.3">
      <c r="A18" s="16" t="s">
        <v>64</v>
      </c>
      <c r="B18" s="17">
        <f>B16-(B17/4)</f>
        <v>0</v>
      </c>
      <c r="C18" s="17">
        <f t="shared" ref="C18:AP18" si="2">C16-(C17/4)</f>
        <v>0</v>
      </c>
      <c r="D18" s="17">
        <f t="shared" si="2"/>
        <v>0</v>
      </c>
      <c r="E18" s="17">
        <f t="shared" si="2"/>
        <v>0</v>
      </c>
      <c r="F18" s="17">
        <f t="shared" si="2"/>
        <v>0</v>
      </c>
      <c r="G18" s="17">
        <f t="shared" si="2"/>
        <v>0</v>
      </c>
      <c r="H18" s="17">
        <f t="shared" si="2"/>
        <v>0</v>
      </c>
      <c r="I18" s="17">
        <f t="shared" si="2"/>
        <v>0</v>
      </c>
      <c r="J18" s="17">
        <f t="shared" si="2"/>
        <v>0</v>
      </c>
      <c r="K18" s="18">
        <f t="shared" si="2"/>
        <v>0</v>
      </c>
      <c r="L18" s="18">
        <f t="shared" si="2"/>
        <v>0</v>
      </c>
      <c r="M18" s="18">
        <f t="shared" si="2"/>
        <v>0</v>
      </c>
      <c r="N18" s="18">
        <f t="shared" si="2"/>
        <v>0</v>
      </c>
      <c r="O18" s="18">
        <f t="shared" si="2"/>
        <v>0</v>
      </c>
      <c r="P18" s="18">
        <f t="shared" si="2"/>
        <v>0</v>
      </c>
      <c r="Q18" s="18">
        <f t="shared" si="2"/>
        <v>0</v>
      </c>
      <c r="R18" s="18">
        <f t="shared" si="2"/>
        <v>0</v>
      </c>
      <c r="S18" s="18">
        <f t="shared" si="2"/>
        <v>0</v>
      </c>
      <c r="T18" s="18">
        <f t="shared" si="2"/>
        <v>0</v>
      </c>
      <c r="U18" s="18">
        <f t="shared" si="2"/>
        <v>0</v>
      </c>
      <c r="V18" s="18">
        <f t="shared" si="2"/>
        <v>0</v>
      </c>
      <c r="W18" s="18">
        <f t="shared" si="2"/>
        <v>0</v>
      </c>
      <c r="X18" s="18">
        <f t="shared" si="2"/>
        <v>0</v>
      </c>
      <c r="Y18" s="18">
        <f t="shared" si="2"/>
        <v>0</v>
      </c>
      <c r="Z18" s="18">
        <f t="shared" si="2"/>
        <v>0</v>
      </c>
      <c r="AA18" s="18">
        <f t="shared" si="2"/>
        <v>0</v>
      </c>
      <c r="AB18" s="18">
        <f t="shared" si="2"/>
        <v>0</v>
      </c>
      <c r="AC18" s="18">
        <f t="shared" si="2"/>
        <v>0</v>
      </c>
      <c r="AD18" s="18">
        <f t="shared" si="2"/>
        <v>0</v>
      </c>
      <c r="AE18" s="18">
        <f t="shared" si="2"/>
        <v>0</v>
      </c>
      <c r="AF18" s="18">
        <f t="shared" si="2"/>
        <v>0</v>
      </c>
      <c r="AG18" s="18">
        <f t="shared" si="2"/>
        <v>0</v>
      </c>
      <c r="AH18" s="18">
        <f t="shared" si="2"/>
        <v>0</v>
      </c>
      <c r="AI18" s="18">
        <f t="shared" si="2"/>
        <v>0</v>
      </c>
      <c r="AJ18" s="18">
        <f t="shared" si="2"/>
        <v>0</v>
      </c>
      <c r="AK18" s="18">
        <f t="shared" si="2"/>
        <v>0</v>
      </c>
      <c r="AL18" s="18">
        <f t="shared" si="2"/>
        <v>0</v>
      </c>
      <c r="AM18" s="18">
        <f t="shared" si="2"/>
        <v>0</v>
      </c>
      <c r="AN18" s="18">
        <f t="shared" si="2"/>
        <v>0</v>
      </c>
      <c r="AO18" s="18">
        <f t="shared" si="2"/>
        <v>0</v>
      </c>
      <c r="AP18" s="18">
        <f t="shared" si="2"/>
        <v>0</v>
      </c>
    </row>
    <row r="19" spans="1:42" s="23" customFormat="1" thickBo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42" thickBot="1" x14ac:dyDescent="0.3">
      <c r="A20" s="10" t="s">
        <v>67</v>
      </c>
      <c r="B20" s="11" t="s">
        <v>23</v>
      </c>
      <c r="C20" s="11" t="s">
        <v>24</v>
      </c>
      <c r="D20" s="11" t="s">
        <v>25</v>
      </c>
      <c r="E20" s="11" t="s">
        <v>73</v>
      </c>
      <c r="F20" s="11" t="s">
        <v>27</v>
      </c>
      <c r="G20" s="11" t="s">
        <v>28</v>
      </c>
      <c r="H20" s="11" t="s">
        <v>29</v>
      </c>
      <c r="I20" s="11" t="s">
        <v>30</v>
      </c>
      <c r="J20" s="11" t="s">
        <v>31</v>
      </c>
      <c r="K20" s="12" t="s">
        <v>32</v>
      </c>
      <c r="L20" s="12" t="s">
        <v>33</v>
      </c>
      <c r="M20" s="12" t="s">
        <v>34</v>
      </c>
      <c r="N20" s="12" t="s">
        <v>35</v>
      </c>
      <c r="O20" s="12" t="s">
        <v>36</v>
      </c>
      <c r="P20" s="12" t="s">
        <v>37</v>
      </c>
      <c r="Q20" s="12" t="s">
        <v>38</v>
      </c>
      <c r="R20" s="12" t="s">
        <v>39</v>
      </c>
      <c r="S20" s="12" t="s">
        <v>40</v>
      </c>
      <c r="T20" s="12" t="s">
        <v>41</v>
      </c>
      <c r="U20" s="12" t="s">
        <v>42</v>
      </c>
      <c r="V20" s="12" t="s">
        <v>43</v>
      </c>
      <c r="W20" s="12" t="s">
        <v>44</v>
      </c>
      <c r="X20" s="12" t="s">
        <v>45</v>
      </c>
      <c r="Y20" s="12" t="s">
        <v>46</v>
      </c>
      <c r="Z20" s="12" t="s">
        <v>47</v>
      </c>
      <c r="AA20" s="12" t="s">
        <v>48</v>
      </c>
      <c r="AB20" s="12" t="s">
        <v>49</v>
      </c>
      <c r="AC20" s="12" t="s">
        <v>50</v>
      </c>
      <c r="AD20" s="12" t="s">
        <v>51</v>
      </c>
      <c r="AE20" s="12" t="s">
        <v>52</v>
      </c>
      <c r="AF20" s="12" t="s">
        <v>53</v>
      </c>
      <c r="AG20" s="12" t="s">
        <v>54</v>
      </c>
      <c r="AH20" s="12" t="s">
        <v>55</v>
      </c>
      <c r="AI20" s="12" t="s">
        <v>56</v>
      </c>
      <c r="AJ20" s="12" t="s">
        <v>57</v>
      </c>
      <c r="AK20" s="12" t="s">
        <v>58</v>
      </c>
      <c r="AL20" s="12" t="s">
        <v>59</v>
      </c>
      <c r="AM20" s="12" t="s">
        <v>60</v>
      </c>
      <c r="AN20" s="12" t="s">
        <v>61</v>
      </c>
      <c r="AO20" s="12" t="s">
        <v>62</v>
      </c>
      <c r="AP20" s="12" t="s">
        <v>63</v>
      </c>
    </row>
    <row r="21" spans="1:42" thickBot="1" x14ac:dyDescent="0.3">
      <c r="A21" s="14" t="b">
        <v>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</row>
    <row r="22" spans="1:42" thickBot="1" x14ac:dyDescent="0.3">
      <c r="A22" s="14" t="b">
        <v>0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</row>
    <row r="23" spans="1:42" thickBot="1" x14ac:dyDescent="0.3">
      <c r="A23" s="16" t="s">
        <v>64</v>
      </c>
      <c r="B23" s="17">
        <f>+B21-(B22/4)</f>
        <v>0</v>
      </c>
      <c r="C23" s="17">
        <f t="shared" ref="C23:AP23" si="3">+C21-(C22/4)</f>
        <v>0</v>
      </c>
      <c r="D23" s="17">
        <f t="shared" si="3"/>
        <v>0</v>
      </c>
      <c r="E23" s="17">
        <f t="shared" si="3"/>
        <v>0</v>
      </c>
      <c r="F23" s="17">
        <f t="shared" si="3"/>
        <v>0</v>
      </c>
      <c r="G23" s="17">
        <f t="shared" si="3"/>
        <v>0</v>
      </c>
      <c r="H23" s="17">
        <f t="shared" si="3"/>
        <v>0</v>
      </c>
      <c r="I23" s="17">
        <f t="shared" si="3"/>
        <v>0</v>
      </c>
      <c r="J23" s="17">
        <f t="shared" si="3"/>
        <v>0</v>
      </c>
      <c r="K23" s="18">
        <f t="shared" si="3"/>
        <v>0</v>
      </c>
      <c r="L23" s="18">
        <f t="shared" si="3"/>
        <v>0</v>
      </c>
      <c r="M23" s="18">
        <f t="shared" si="3"/>
        <v>0</v>
      </c>
      <c r="N23" s="18">
        <f t="shared" si="3"/>
        <v>0</v>
      </c>
      <c r="O23" s="18">
        <f t="shared" si="3"/>
        <v>0</v>
      </c>
      <c r="P23" s="18">
        <f t="shared" si="3"/>
        <v>0</v>
      </c>
      <c r="Q23" s="18">
        <f t="shared" si="3"/>
        <v>0</v>
      </c>
      <c r="R23" s="18">
        <f t="shared" si="3"/>
        <v>0</v>
      </c>
      <c r="S23" s="18">
        <f t="shared" si="3"/>
        <v>0</v>
      </c>
      <c r="T23" s="18">
        <f t="shared" si="3"/>
        <v>0</v>
      </c>
      <c r="U23" s="18">
        <f t="shared" si="3"/>
        <v>0</v>
      </c>
      <c r="V23" s="18">
        <f t="shared" si="3"/>
        <v>0</v>
      </c>
      <c r="W23" s="18">
        <f t="shared" si="3"/>
        <v>0</v>
      </c>
      <c r="X23" s="18">
        <f t="shared" si="3"/>
        <v>0</v>
      </c>
      <c r="Y23" s="18">
        <f t="shared" si="3"/>
        <v>0</v>
      </c>
      <c r="Z23" s="18">
        <f t="shared" si="3"/>
        <v>0</v>
      </c>
      <c r="AA23" s="18">
        <f t="shared" si="3"/>
        <v>0</v>
      </c>
      <c r="AB23" s="18">
        <f t="shared" si="3"/>
        <v>0</v>
      </c>
      <c r="AC23" s="18">
        <f t="shared" si="3"/>
        <v>0</v>
      </c>
      <c r="AD23" s="18">
        <f t="shared" si="3"/>
        <v>0</v>
      </c>
      <c r="AE23" s="18">
        <f t="shared" si="3"/>
        <v>0</v>
      </c>
      <c r="AF23" s="18">
        <f t="shared" si="3"/>
        <v>0</v>
      </c>
      <c r="AG23" s="18">
        <f t="shared" si="3"/>
        <v>0</v>
      </c>
      <c r="AH23" s="18">
        <f t="shared" si="3"/>
        <v>0</v>
      </c>
      <c r="AI23" s="18">
        <f t="shared" si="3"/>
        <v>0</v>
      </c>
      <c r="AJ23" s="18">
        <f t="shared" si="3"/>
        <v>0</v>
      </c>
      <c r="AK23" s="18">
        <f t="shared" si="3"/>
        <v>0</v>
      </c>
      <c r="AL23" s="18">
        <f t="shared" si="3"/>
        <v>0</v>
      </c>
      <c r="AM23" s="18">
        <f t="shared" si="3"/>
        <v>0</v>
      </c>
      <c r="AN23" s="18">
        <f t="shared" si="3"/>
        <v>0</v>
      </c>
      <c r="AO23" s="18">
        <f t="shared" si="3"/>
        <v>0</v>
      </c>
      <c r="AP23" s="18">
        <f t="shared" si="3"/>
        <v>0</v>
      </c>
    </row>
    <row r="25" spans="1:42" ht="24.75" customHeight="1" thickBot="1" x14ac:dyDescent="0.3">
      <c r="A25" s="242" t="s">
        <v>354</v>
      </c>
      <c r="B25" s="243">
        <f t="shared" ref="B25:I25" si="4">B8+B13+B18+B23</f>
        <v>0</v>
      </c>
      <c r="C25" s="243">
        <f t="shared" si="4"/>
        <v>0</v>
      </c>
      <c r="D25" s="243">
        <f t="shared" si="4"/>
        <v>0</v>
      </c>
      <c r="E25" s="243">
        <f t="shared" si="4"/>
        <v>0</v>
      </c>
      <c r="F25" s="243">
        <f t="shared" si="4"/>
        <v>0</v>
      </c>
      <c r="G25" s="243">
        <f t="shared" si="4"/>
        <v>0</v>
      </c>
      <c r="H25" s="243">
        <f t="shared" si="4"/>
        <v>0</v>
      </c>
      <c r="I25" s="243">
        <f t="shared" si="4"/>
        <v>0</v>
      </c>
      <c r="J25" s="243">
        <v>87.25</v>
      </c>
      <c r="K25" s="243">
        <v>75.75</v>
      </c>
      <c r="L25" s="243">
        <v>97.5</v>
      </c>
      <c r="M25" s="243">
        <v>79.25</v>
      </c>
      <c r="N25" s="243">
        <f>(N8+N13+N18+N23)</f>
        <v>0</v>
      </c>
      <c r="O25" s="243">
        <f t="shared" ref="O25:AP25" si="5">(O8+O13+O18+O23)</f>
        <v>0</v>
      </c>
      <c r="P25" s="243">
        <f t="shared" si="5"/>
        <v>0</v>
      </c>
      <c r="Q25" s="243">
        <f t="shared" si="5"/>
        <v>0</v>
      </c>
      <c r="R25" s="243">
        <f t="shared" si="5"/>
        <v>0</v>
      </c>
      <c r="S25" s="243">
        <f t="shared" si="5"/>
        <v>0</v>
      </c>
      <c r="T25" s="243">
        <f t="shared" si="5"/>
        <v>0</v>
      </c>
      <c r="U25" s="243">
        <f t="shared" si="5"/>
        <v>0</v>
      </c>
      <c r="V25" s="243">
        <f t="shared" si="5"/>
        <v>0</v>
      </c>
      <c r="W25" s="243">
        <f t="shared" si="5"/>
        <v>0</v>
      </c>
      <c r="X25" s="243">
        <f t="shared" si="5"/>
        <v>0</v>
      </c>
      <c r="Y25" s="243">
        <f t="shared" si="5"/>
        <v>0</v>
      </c>
      <c r="Z25" s="243">
        <f t="shared" si="5"/>
        <v>0</v>
      </c>
      <c r="AA25" s="243">
        <f t="shared" si="5"/>
        <v>0</v>
      </c>
      <c r="AB25" s="243">
        <f t="shared" si="5"/>
        <v>0</v>
      </c>
      <c r="AC25" s="243">
        <f t="shared" si="5"/>
        <v>0</v>
      </c>
      <c r="AD25" s="243">
        <f t="shared" si="5"/>
        <v>0</v>
      </c>
      <c r="AE25" s="243">
        <f t="shared" si="5"/>
        <v>0</v>
      </c>
      <c r="AF25" s="243">
        <f t="shared" si="5"/>
        <v>0</v>
      </c>
      <c r="AG25" s="243">
        <f t="shared" si="5"/>
        <v>0</v>
      </c>
      <c r="AH25" s="243">
        <f t="shared" si="5"/>
        <v>0</v>
      </c>
      <c r="AI25" s="243">
        <f t="shared" si="5"/>
        <v>0</v>
      </c>
      <c r="AJ25" s="243">
        <f t="shared" si="5"/>
        <v>0</v>
      </c>
      <c r="AK25" s="243">
        <f t="shared" si="5"/>
        <v>0</v>
      </c>
      <c r="AL25" s="243">
        <f t="shared" si="5"/>
        <v>0</v>
      </c>
      <c r="AM25" s="243">
        <f t="shared" si="5"/>
        <v>0</v>
      </c>
      <c r="AN25" s="243">
        <f t="shared" si="5"/>
        <v>0</v>
      </c>
      <c r="AO25" s="243">
        <f t="shared" si="5"/>
        <v>0</v>
      </c>
      <c r="AP25" s="243">
        <f t="shared" si="5"/>
        <v>0</v>
      </c>
    </row>
    <row r="53" spans="1:11" ht="20.25" customHeight="1" thickBot="1" x14ac:dyDescent="0.3">
      <c r="A53" s="507"/>
      <c r="B53" s="507"/>
      <c r="C53" s="507"/>
      <c r="D53" s="507"/>
      <c r="E53" s="507"/>
      <c r="F53" s="507"/>
      <c r="G53" s="507"/>
      <c r="H53" s="507"/>
      <c r="I53" s="507"/>
      <c r="J53" s="507"/>
      <c r="K53" s="507"/>
    </row>
    <row r="54" spans="1:11" ht="20.25" customHeight="1" thickBot="1" x14ac:dyDescent="0.3">
      <c r="A54" s="507"/>
      <c r="B54" s="507"/>
      <c r="C54" s="507"/>
      <c r="D54" s="507"/>
      <c r="E54" s="507"/>
      <c r="F54" s="507"/>
      <c r="G54" s="507"/>
      <c r="H54" s="507"/>
      <c r="I54" s="507"/>
      <c r="J54" s="507"/>
      <c r="K54" s="507"/>
    </row>
  </sheetData>
  <mergeCells count="3">
    <mergeCell ref="A1:K3"/>
    <mergeCell ref="A4:K4"/>
    <mergeCell ref="A53:K54"/>
  </mergeCells>
  <dataValidations count="1">
    <dataValidation type="decimal" allowBlank="1" showInputMessage="1" showErrorMessage="1" error="EN FAZLA 40 SORU VAR :)" sqref="B16:AP17 B6:AP7 B11:AP12 B21:AP22" xr:uid="{00000000-0002-0000-0100-000000000000}">
      <formula1>0</formula1>
      <formula2>40</formula2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C488-1626-4619-AA62-CE9F7925E070}">
  <sheetPr codeName="Sayfa20"/>
  <dimension ref="B1:J100"/>
  <sheetViews>
    <sheetView topLeftCell="A45" zoomScaleNormal="100" workbookViewId="0">
      <selection activeCell="I30" sqref="I30:I3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03" t="s">
        <v>750</v>
      </c>
      <c r="D4" s="403" t="s">
        <v>750</v>
      </c>
      <c r="E4" s="403" t="s">
        <v>750</v>
      </c>
      <c r="F4" s="403" t="s">
        <v>750</v>
      </c>
      <c r="G4" s="403" t="s">
        <v>750</v>
      </c>
      <c r="H4" s="403" t="s">
        <v>750</v>
      </c>
      <c r="I4" s="403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03" t="s">
        <v>750</v>
      </c>
      <c r="D5" s="403" t="s">
        <v>750</v>
      </c>
      <c r="E5" s="403" t="s">
        <v>750</v>
      </c>
      <c r="F5" s="403" t="s">
        <v>750</v>
      </c>
      <c r="G5" s="403" t="s">
        <v>750</v>
      </c>
      <c r="H5" s="403" t="s">
        <v>750</v>
      </c>
      <c r="I5" s="403" t="s">
        <v>750</v>
      </c>
    </row>
    <row r="6" spans="2:10" ht="15.75" customHeight="1" thickBot="1" x14ac:dyDescent="0.3">
      <c r="B6" s="4">
        <f>B5+TIME(0,Aralık,0)</f>
        <v>0.37500000000000006</v>
      </c>
      <c r="C6" s="403" t="s">
        <v>750</v>
      </c>
      <c r="D6" s="403" t="s">
        <v>750</v>
      </c>
      <c r="E6" s="403" t="s">
        <v>750</v>
      </c>
      <c r="F6" s="403" t="s">
        <v>750</v>
      </c>
      <c r="G6" s="403" t="s">
        <v>750</v>
      </c>
      <c r="H6" s="403" t="s">
        <v>750</v>
      </c>
      <c r="I6" s="403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03" t="s">
        <v>750</v>
      </c>
      <c r="D7" s="403" t="s">
        <v>750</v>
      </c>
      <c r="E7" s="403" t="s">
        <v>750</v>
      </c>
      <c r="F7" s="403" t="s">
        <v>750</v>
      </c>
      <c r="G7" s="403" t="s">
        <v>750</v>
      </c>
      <c r="H7" s="403" t="s">
        <v>750</v>
      </c>
      <c r="I7" s="403" t="s">
        <v>750</v>
      </c>
    </row>
    <row r="8" spans="2:10" ht="15.65" customHeight="1" thickBot="1" x14ac:dyDescent="0.3">
      <c r="B8" s="4">
        <f t="shared" si="0"/>
        <v>0.39583333333333343</v>
      </c>
      <c r="C8" s="403" t="s">
        <v>750</v>
      </c>
      <c r="D8" s="403" t="s">
        <v>750</v>
      </c>
      <c r="E8" s="403" t="s">
        <v>750</v>
      </c>
      <c r="F8" s="403" t="s">
        <v>750</v>
      </c>
      <c r="G8" s="403" t="s">
        <v>750</v>
      </c>
      <c r="H8" s="403" t="s">
        <v>750</v>
      </c>
      <c r="I8" s="403" t="s">
        <v>750</v>
      </c>
    </row>
    <row r="9" spans="2:10" ht="14.5" customHeight="1" thickBot="1" x14ac:dyDescent="0.3">
      <c r="B9" s="3">
        <f t="shared" si="0"/>
        <v>0.40625000000000011</v>
      </c>
      <c r="C9" s="403" t="s">
        <v>750</v>
      </c>
      <c r="D9" s="403" t="s">
        <v>750</v>
      </c>
      <c r="E9" s="403" t="s">
        <v>750</v>
      </c>
      <c r="F9" s="403" t="s">
        <v>750</v>
      </c>
      <c r="G9" s="403" t="s">
        <v>750</v>
      </c>
      <c r="H9" s="403" t="s">
        <v>750</v>
      </c>
      <c r="I9" s="403" t="s">
        <v>750</v>
      </c>
    </row>
    <row r="10" spans="2:10" ht="14.5" customHeight="1" thickBot="1" x14ac:dyDescent="0.3">
      <c r="B10" s="4">
        <f t="shared" si="0"/>
        <v>0.4166666666666668</v>
      </c>
      <c r="C10" s="403" t="s">
        <v>750</v>
      </c>
      <c r="D10" s="403" t="s">
        <v>750</v>
      </c>
      <c r="E10" s="403" t="s">
        <v>750</v>
      </c>
      <c r="F10" s="403" t="s">
        <v>750</v>
      </c>
      <c r="G10" s="403" t="s">
        <v>750</v>
      </c>
      <c r="H10" s="403" t="s">
        <v>750</v>
      </c>
      <c r="I10" s="403" t="s">
        <v>750</v>
      </c>
    </row>
    <row r="11" spans="2:10" ht="14.5" customHeight="1" thickBot="1" x14ac:dyDescent="0.3">
      <c r="B11" s="3">
        <f t="shared" si="0"/>
        <v>0.42708333333333348</v>
      </c>
      <c r="C11" s="403" t="s">
        <v>750</v>
      </c>
      <c r="D11" s="403" t="s">
        <v>750</v>
      </c>
      <c r="E11" s="403" t="s">
        <v>750</v>
      </c>
      <c r="F11" s="403" t="s">
        <v>750</v>
      </c>
      <c r="G11" s="403" t="s">
        <v>750</v>
      </c>
      <c r="H11" s="403" t="s">
        <v>750</v>
      </c>
      <c r="I11" s="403" t="s">
        <v>750</v>
      </c>
    </row>
    <row r="12" spans="2:10" ht="14.5" customHeight="1" thickBot="1" x14ac:dyDescent="0.3">
      <c r="B12" s="4">
        <f t="shared" si="0"/>
        <v>0.43750000000000017</v>
      </c>
      <c r="C12" s="403" t="s">
        <v>750</v>
      </c>
      <c r="D12" s="403" t="s">
        <v>750</v>
      </c>
      <c r="E12" s="403" t="s">
        <v>750</v>
      </c>
      <c r="F12" s="403" t="s">
        <v>750</v>
      </c>
      <c r="G12" s="403" t="s">
        <v>750</v>
      </c>
      <c r="H12" s="403" t="s">
        <v>750</v>
      </c>
      <c r="I12" s="403" t="s">
        <v>750</v>
      </c>
    </row>
    <row r="13" spans="2:10" ht="14.5" customHeight="1" thickBot="1" x14ac:dyDescent="0.3">
      <c r="B13" s="3">
        <f t="shared" si="0"/>
        <v>0.44791666666666685</v>
      </c>
      <c r="C13" s="403" t="s">
        <v>750</v>
      </c>
      <c r="D13" s="403" t="s">
        <v>750</v>
      </c>
      <c r="E13" s="403" t="s">
        <v>750</v>
      </c>
      <c r="F13" s="403" t="s">
        <v>750</v>
      </c>
      <c r="G13" s="403" t="s">
        <v>750</v>
      </c>
      <c r="H13" s="403" t="s">
        <v>750</v>
      </c>
      <c r="I13" s="403" t="s">
        <v>750</v>
      </c>
    </row>
    <row r="14" spans="2:10" ht="14.5" customHeight="1" thickBot="1" x14ac:dyDescent="0.3">
      <c r="B14" s="4">
        <f t="shared" si="0"/>
        <v>0.45833333333333354</v>
      </c>
      <c r="C14" s="403" t="s">
        <v>750</v>
      </c>
      <c r="D14" s="403" t="s">
        <v>750</v>
      </c>
      <c r="E14" s="403" t="s">
        <v>750</v>
      </c>
      <c r="F14" s="403" t="s">
        <v>750</v>
      </c>
      <c r="G14" s="403" t="s">
        <v>750</v>
      </c>
      <c r="H14" s="403" t="s">
        <v>750</v>
      </c>
      <c r="I14" s="403" t="s">
        <v>750</v>
      </c>
    </row>
    <row r="15" spans="2:10" ht="14.5" customHeight="1" thickBot="1" x14ac:dyDescent="0.3">
      <c r="B15" s="3">
        <f t="shared" si="0"/>
        <v>0.46875000000000022</v>
      </c>
      <c r="C15" s="403" t="s">
        <v>750</v>
      </c>
      <c r="D15" s="403" t="s">
        <v>750</v>
      </c>
      <c r="E15" s="403" t="s">
        <v>750</v>
      </c>
      <c r="F15" s="403" t="s">
        <v>750</v>
      </c>
      <c r="G15" s="403" t="s">
        <v>750</v>
      </c>
      <c r="H15" s="403" t="s">
        <v>750</v>
      </c>
      <c r="I15" s="403" t="s">
        <v>750</v>
      </c>
    </row>
    <row r="16" spans="2:10" ht="14.5" customHeight="1" thickBot="1" x14ac:dyDescent="0.3">
      <c r="B16" s="4">
        <f t="shared" si="0"/>
        <v>0.47916666666666691</v>
      </c>
      <c r="C16" s="403" t="s">
        <v>750</v>
      </c>
      <c r="D16" s="403" t="s">
        <v>750</v>
      </c>
      <c r="E16" s="403" t="s">
        <v>750</v>
      </c>
      <c r="F16" s="403" t="s">
        <v>750</v>
      </c>
      <c r="G16" s="403" t="s">
        <v>750</v>
      </c>
      <c r="H16" s="403" t="s">
        <v>750</v>
      </c>
      <c r="I16" s="403" t="s">
        <v>750</v>
      </c>
    </row>
    <row r="17" spans="2:9" ht="14.5" customHeight="1" thickBot="1" x14ac:dyDescent="0.3">
      <c r="B17" s="3">
        <f t="shared" si="0"/>
        <v>0.48958333333333359</v>
      </c>
      <c r="C17" s="403" t="s">
        <v>750</v>
      </c>
      <c r="D17" s="403" t="s">
        <v>750</v>
      </c>
      <c r="E17" s="403" t="s">
        <v>750</v>
      </c>
      <c r="F17" s="403" t="s">
        <v>750</v>
      </c>
      <c r="G17" s="403" t="s">
        <v>750</v>
      </c>
      <c r="H17" s="403" t="s">
        <v>750</v>
      </c>
      <c r="I17" s="403" t="s">
        <v>750</v>
      </c>
    </row>
    <row r="18" spans="2:9" ht="14.5" customHeight="1" thickBot="1" x14ac:dyDescent="0.3">
      <c r="B18" s="4">
        <f t="shared" si="0"/>
        <v>0.50000000000000022</v>
      </c>
      <c r="C18" s="403" t="s">
        <v>750</v>
      </c>
      <c r="D18" s="403" t="s">
        <v>750</v>
      </c>
      <c r="E18" s="403" t="s">
        <v>750</v>
      </c>
      <c r="F18" s="403" t="s">
        <v>750</v>
      </c>
      <c r="G18" s="403" t="s">
        <v>750</v>
      </c>
      <c r="H18" s="403" t="s">
        <v>750</v>
      </c>
      <c r="I18" s="403" t="s">
        <v>750</v>
      </c>
    </row>
    <row r="19" spans="2:9" ht="14.5" customHeight="1" thickBot="1" x14ac:dyDescent="0.3">
      <c r="B19" s="3">
        <f t="shared" si="0"/>
        <v>0.51041666666666685</v>
      </c>
      <c r="C19" s="403" t="s">
        <v>750</v>
      </c>
      <c r="D19" s="403" t="s">
        <v>750</v>
      </c>
      <c r="E19" s="403" t="s">
        <v>750</v>
      </c>
      <c r="F19" s="403" t="s">
        <v>750</v>
      </c>
      <c r="G19" s="403" t="s">
        <v>750</v>
      </c>
      <c r="H19" s="403" t="s">
        <v>750</v>
      </c>
      <c r="I19" s="403" t="s">
        <v>750</v>
      </c>
    </row>
    <row r="20" spans="2:9" ht="14.5" customHeight="1" thickBot="1" x14ac:dyDescent="0.3">
      <c r="B20" s="4">
        <f t="shared" si="0"/>
        <v>0.52083333333333348</v>
      </c>
      <c r="C20" s="403" t="s">
        <v>750</v>
      </c>
      <c r="D20" s="403" t="s">
        <v>750</v>
      </c>
      <c r="E20" s="403" t="s">
        <v>750</v>
      </c>
      <c r="F20" s="403" t="s">
        <v>750</v>
      </c>
      <c r="G20" s="403" t="s">
        <v>750</v>
      </c>
      <c r="H20" s="403" t="s">
        <v>750</v>
      </c>
      <c r="I20" s="403" t="s">
        <v>750</v>
      </c>
    </row>
    <row r="21" spans="2:9" ht="14.5" customHeight="1" thickBot="1" x14ac:dyDescent="0.3">
      <c r="B21" s="3">
        <f t="shared" si="0"/>
        <v>0.53125000000000011</v>
      </c>
      <c r="C21" s="403" t="s">
        <v>750</v>
      </c>
      <c r="D21" s="403" t="s">
        <v>750</v>
      </c>
      <c r="E21" s="403" t="s">
        <v>750</v>
      </c>
      <c r="F21" s="403" t="s">
        <v>750</v>
      </c>
      <c r="G21" s="403" t="s">
        <v>750</v>
      </c>
      <c r="H21" s="403" t="s">
        <v>750</v>
      </c>
      <c r="I21" s="403" t="s">
        <v>750</v>
      </c>
    </row>
    <row r="22" spans="2:9" ht="14.5" customHeight="1" thickBot="1" x14ac:dyDescent="0.3">
      <c r="B22" s="4">
        <f t="shared" si="0"/>
        <v>0.54166666666666674</v>
      </c>
      <c r="C22" s="403" t="s">
        <v>750</v>
      </c>
      <c r="D22" s="403" t="s">
        <v>750</v>
      </c>
      <c r="E22" s="403" t="s">
        <v>750</v>
      </c>
      <c r="F22" s="403" t="s">
        <v>750</v>
      </c>
      <c r="G22" s="403" t="s">
        <v>750</v>
      </c>
      <c r="H22" s="403" t="s">
        <v>750</v>
      </c>
      <c r="I22" s="403" t="s">
        <v>750</v>
      </c>
    </row>
    <row r="23" spans="2:9" ht="14.5" customHeight="1" thickBot="1" x14ac:dyDescent="0.3">
      <c r="B23" s="3">
        <f t="shared" si="0"/>
        <v>0.55208333333333337</v>
      </c>
      <c r="C23" s="403" t="s">
        <v>750</v>
      </c>
      <c r="D23" s="403" t="s">
        <v>750</v>
      </c>
      <c r="E23" s="403" t="s">
        <v>750</v>
      </c>
      <c r="F23" s="403" t="s">
        <v>750</v>
      </c>
      <c r="G23" s="403" t="s">
        <v>750</v>
      </c>
      <c r="H23" s="403" t="s">
        <v>750</v>
      </c>
      <c r="I23" s="403" t="s">
        <v>750</v>
      </c>
    </row>
    <row r="24" spans="2:9" ht="14.5" customHeight="1" thickBot="1" x14ac:dyDescent="0.3">
      <c r="B24" s="4">
        <f t="shared" si="0"/>
        <v>0.5625</v>
      </c>
      <c r="C24" s="403" t="s">
        <v>750</v>
      </c>
      <c r="D24" s="403" t="s">
        <v>750</v>
      </c>
      <c r="E24" s="403" t="s">
        <v>750</v>
      </c>
      <c r="F24" s="403" t="s">
        <v>750</v>
      </c>
      <c r="G24" s="403" t="s">
        <v>750</v>
      </c>
      <c r="H24" s="403" t="s">
        <v>750</v>
      </c>
      <c r="I24" s="403" t="s">
        <v>750</v>
      </c>
    </row>
    <row r="25" spans="2:9" ht="14.5" customHeight="1" thickBot="1" x14ac:dyDescent="0.3">
      <c r="B25" s="3">
        <f t="shared" si="0"/>
        <v>0.57291666666666663</v>
      </c>
      <c r="C25" s="403" t="s">
        <v>750</v>
      </c>
      <c r="D25" s="403" t="s">
        <v>750</v>
      </c>
      <c r="E25" s="403" t="s">
        <v>750</v>
      </c>
      <c r="F25" s="403" t="s">
        <v>750</v>
      </c>
      <c r="G25" s="403" t="s">
        <v>750</v>
      </c>
      <c r="H25" s="403" t="s">
        <v>750</v>
      </c>
      <c r="I25" s="403" t="s">
        <v>750</v>
      </c>
    </row>
    <row r="26" spans="2:9" ht="14.5" customHeight="1" thickBot="1" x14ac:dyDescent="0.3">
      <c r="B26" s="4">
        <f t="shared" si="0"/>
        <v>0.58333333333333326</v>
      </c>
      <c r="C26" s="403" t="s">
        <v>750</v>
      </c>
      <c r="D26" s="403" t="s">
        <v>750</v>
      </c>
      <c r="E26" s="403" t="s">
        <v>750</v>
      </c>
      <c r="F26" s="403" t="s">
        <v>750</v>
      </c>
      <c r="G26" s="403" t="s">
        <v>750</v>
      </c>
      <c r="H26" s="403" t="s">
        <v>750</v>
      </c>
      <c r="I26" s="403" t="s">
        <v>750</v>
      </c>
    </row>
    <row r="27" spans="2:9" ht="14.5" customHeight="1" thickBot="1" x14ac:dyDescent="0.3">
      <c r="B27" s="3">
        <f t="shared" si="0"/>
        <v>0.59374999999999989</v>
      </c>
      <c r="C27" s="403" t="s">
        <v>750</v>
      </c>
      <c r="D27" s="403" t="s">
        <v>750</v>
      </c>
      <c r="E27" s="403" t="s">
        <v>750</v>
      </c>
      <c r="F27" s="403" t="s">
        <v>750</v>
      </c>
      <c r="G27" s="250" t="s">
        <v>5</v>
      </c>
      <c r="H27" s="403" t="s">
        <v>750</v>
      </c>
      <c r="I27" s="403" t="s">
        <v>750</v>
      </c>
    </row>
    <row r="28" spans="2:9" ht="14.5" customHeight="1" thickBot="1" x14ac:dyDescent="0.3">
      <c r="B28" s="4">
        <f t="shared" si="0"/>
        <v>0.60416666666666652</v>
      </c>
      <c r="C28" s="403" t="s">
        <v>750</v>
      </c>
      <c r="D28" s="403" t="s">
        <v>750</v>
      </c>
      <c r="E28" s="403" t="s">
        <v>750</v>
      </c>
      <c r="F28" s="403" t="s">
        <v>750</v>
      </c>
      <c r="G28" s="250" t="s">
        <v>5</v>
      </c>
      <c r="H28" s="403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03" t="s">
        <v>750</v>
      </c>
      <c r="D29" s="403" t="s">
        <v>750</v>
      </c>
      <c r="E29" s="403" t="s">
        <v>750</v>
      </c>
      <c r="F29" s="403" t="s">
        <v>750</v>
      </c>
      <c r="G29" s="250" t="s">
        <v>5</v>
      </c>
      <c r="H29" s="403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03" t="s">
        <v>750</v>
      </c>
      <c r="D30" s="403" t="s">
        <v>750</v>
      </c>
      <c r="E30" s="403" t="s">
        <v>750</v>
      </c>
      <c r="F30" s="403" t="s">
        <v>750</v>
      </c>
      <c r="G30" s="250" t="s">
        <v>5</v>
      </c>
      <c r="H30" s="403" t="s">
        <v>750</v>
      </c>
      <c r="I30" s="590" t="s">
        <v>953</v>
      </c>
    </row>
    <row r="31" spans="2:9" ht="14.5" customHeight="1" thickBot="1" x14ac:dyDescent="0.3">
      <c r="B31" s="3">
        <f t="shared" si="0"/>
        <v>0.63541666666666641</v>
      </c>
      <c r="C31" s="403" t="s">
        <v>750</v>
      </c>
      <c r="D31" s="403" t="s">
        <v>750</v>
      </c>
      <c r="E31" s="403" t="s">
        <v>750</v>
      </c>
      <c r="F31" s="403" t="s">
        <v>750</v>
      </c>
      <c r="G31" s="250" t="s">
        <v>5</v>
      </c>
      <c r="H31" s="403" t="s">
        <v>750</v>
      </c>
      <c r="I31" s="590"/>
    </row>
    <row r="32" spans="2:9" ht="20.5" customHeight="1" thickBot="1" x14ac:dyDescent="0.3">
      <c r="B32" s="4">
        <f t="shared" si="0"/>
        <v>0.64583333333333304</v>
      </c>
      <c r="C32" s="403" t="s">
        <v>750</v>
      </c>
      <c r="D32" s="403" t="s">
        <v>750</v>
      </c>
      <c r="E32" s="403" t="s">
        <v>750</v>
      </c>
      <c r="F32" s="403" t="s">
        <v>750</v>
      </c>
      <c r="G32" s="250" t="s">
        <v>5</v>
      </c>
      <c r="H32" s="403" t="s">
        <v>750</v>
      </c>
      <c r="I32" s="590"/>
    </row>
    <row r="33" spans="2:9" ht="14.5" customHeight="1" thickBot="1" x14ac:dyDescent="0.3">
      <c r="B33" s="3">
        <f t="shared" si="0"/>
        <v>0.65624999999999967</v>
      </c>
      <c r="C33" s="403" t="s">
        <v>750</v>
      </c>
      <c r="D33" s="403" t="s">
        <v>750</v>
      </c>
      <c r="E33" s="403" t="s">
        <v>750</v>
      </c>
      <c r="F33" s="403" t="s">
        <v>750</v>
      </c>
      <c r="G33" s="250" t="s">
        <v>5</v>
      </c>
      <c r="H33" s="403" t="s">
        <v>750</v>
      </c>
      <c r="I33" s="590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03" t="s">
        <v>750</v>
      </c>
      <c r="I34" s="590" t="s">
        <v>953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03" t="s">
        <v>750</v>
      </c>
      <c r="I35" s="590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3" t="s">
        <v>750</v>
      </c>
      <c r="I36" s="590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3" t="s">
        <v>750</v>
      </c>
      <c r="I37" s="590"/>
    </row>
    <row r="38" spans="2:9" ht="20.149999999999999" customHeight="1" thickBot="1" x14ac:dyDescent="0.3">
      <c r="B38" s="4">
        <f t="shared" si="0"/>
        <v>0.70833333333333282</v>
      </c>
      <c r="C38" s="594" t="s">
        <v>999</v>
      </c>
      <c r="D38" s="594" t="s">
        <v>999</v>
      </c>
      <c r="E38" s="250" t="s">
        <v>5</v>
      </c>
      <c r="F38" s="250" t="s">
        <v>5</v>
      </c>
      <c r="G38" s="584" t="s">
        <v>1001</v>
      </c>
      <c r="H38" s="403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4"/>
      <c r="D39" s="594"/>
      <c r="E39" s="250" t="s">
        <v>5</v>
      </c>
      <c r="F39" s="250" t="s">
        <v>5</v>
      </c>
      <c r="G39" s="584"/>
      <c r="H39" s="403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4"/>
      <c r="D40" s="594"/>
      <c r="E40" s="250" t="s">
        <v>5</v>
      </c>
      <c r="F40" s="250" t="s">
        <v>5</v>
      </c>
      <c r="G40" s="584"/>
      <c r="H40" s="403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4"/>
      <c r="D41" s="594"/>
      <c r="E41" s="250" t="s">
        <v>5</v>
      </c>
      <c r="F41" s="250" t="s">
        <v>5</v>
      </c>
      <c r="G41" s="584"/>
      <c r="H41" s="403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0" t="s">
        <v>998</v>
      </c>
      <c r="D43" s="594" t="s">
        <v>999</v>
      </c>
      <c r="E43" s="250" t="s">
        <v>5</v>
      </c>
      <c r="F43" s="250" t="s">
        <v>5</v>
      </c>
      <c r="G43" s="584" t="s">
        <v>1001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0"/>
      <c r="D44" s="594"/>
      <c r="E44" s="250" t="s">
        <v>5</v>
      </c>
      <c r="F44" s="250" t="s">
        <v>5</v>
      </c>
      <c r="G44" s="584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0"/>
      <c r="D45" s="594"/>
      <c r="E45" s="250" t="s">
        <v>5</v>
      </c>
      <c r="F45" s="250" t="s">
        <v>5</v>
      </c>
      <c r="G45" s="584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0"/>
      <c r="D46" s="594"/>
      <c r="E46" s="250" t="s">
        <v>5</v>
      </c>
      <c r="F46" s="250" t="s">
        <v>5</v>
      </c>
      <c r="G46" s="584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8" t="s">
        <v>1000</v>
      </c>
      <c r="D48" s="588" t="s">
        <v>1000</v>
      </c>
      <c r="E48" s="594" t="s">
        <v>999</v>
      </c>
      <c r="F48" s="588" t="s">
        <v>1000</v>
      </c>
      <c r="G48" s="594" t="s">
        <v>999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8"/>
      <c r="D49" s="588"/>
      <c r="E49" s="594"/>
      <c r="F49" s="588"/>
      <c r="G49" s="594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8"/>
      <c r="D50" s="588"/>
      <c r="E50" s="594"/>
      <c r="F50" s="588"/>
      <c r="G50" s="594"/>
      <c r="H50" s="575" t="s">
        <v>940</v>
      </c>
      <c r="I50" s="575"/>
    </row>
    <row r="51" spans="2:9" ht="14.5" customHeight="1" thickBot="1" x14ac:dyDescent="0.3">
      <c r="B51" s="4">
        <f t="shared" si="0"/>
        <v>0.843749999999999</v>
      </c>
      <c r="C51" s="588"/>
      <c r="D51" s="588"/>
      <c r="E51" s="594"/>
      <c r="F51" s="588"/>
      <c r="G51" s="594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88" t="s">
        <v>1000</v>
      </c>
      <c r="D53" s="588" t="s">
        <v>1000</v>
      </c>
      <c r="E53" s="590" t="s">
        <v>998</v>
      </c>
      <c r="F53" s="588" t="s">
        <v>1000</v>
      </c>
      <c r="G53" s="594" t="s">
        <v>999</v>
      </c>
      <c r="H53" s="575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88"/>
      <c r="D54" s="588"/>
      <c r="E54" s="590"/>
      <c r="F54" s="588"/>
      <c r="G54" s="594"/>
      <c r="H54" s="575" t="s">
        <v>940</v>
      </c>
      <c r="I54" s="575"/>
    </row>
    <row r="55" spans="2:9" ht="14.5" customHeight="1" thickBot="1" x14ac:dyDescent="0.3">
      <c r="B55" s="4">
        <f t="shared" si="0"/>
        <v>0.88541666666666552</v>
      </c>
      <c r="C55" s="588"/>
      <c r="D55" s="588"/>
      <c r="E55" s="590"/>
      <c r="F55" s="588"/>
      <c r="G55" s="594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88"/>
      <c r="D56" s="588"/>
      <c r="E56" s="590"/>
      <c r="F56" s="588"/>
      <c r="G56" s="594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954</v>
      </c>
      <c r="D58" s="599" t="s">
        <v>954</v>
      </c>
      <c r="E58" s="599" t="s">
        <v>954</v>
      </c>
      <c r="F58" s="599" t="s">
        <v>954</v>
      </c>
      <c r="G58" s="599" t="s">
        <v>954</v>
      </c>
      <c r="H58" s="599" t="s">
        <v>954</v>
      </c>
      <c r="I58" s="599" t="s">
        <v>954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B1:I1"/>
    <mergeCell ref="I30:I33"/>
    <mergeCell ref="I34:I37"/>
    <mergeCell ref="C38:C41"/>
    <mergeCell ref="D38:D41"/>
    <mergeCell ref="G38:G41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CEF06DB4-3A62-4FC8-A0EA-B131A97196A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15B865FC-D563-4B86-BAA3-E0587B685CC2}"/>
    <dataValidation allowBlank="1" showInputMessage="1" showErrorMessage="1" prompt="Zaman, bu sütundaki bu başlığın altında otomatik olarak güncelleştirilir." sqref="B3" xr:uid="{D68A64C2-08AA-4600-8D0D-4FF9D1B2E3DE}"/>
    <dataValidation allowBlank="1" showInputMessage="1" showErrorMessage="1" prompt="Sağdaki hücreye Başlangıç Zamanını girin" sqref="B2" xr:uid="{CDE01710-A74B-4224-9C21-4B0D1CB8B92B}"/>
    <dataValidation allowBlank="1" showInputMessage="1" showErrorMessage="1" prompt="Bu hücreye Başlangıç Zamanını girin" sqref="C2" xr:uid="{386A7761-354D-4858-AB11-636A9DB7DBA5}"/>
    <dataValidation allowBlank="1" showInputMessage="1" showErrorMessage="1" prompt="Sağdaki hücreye dakika cinsinden Zaman Aralığını girin" sqref="D2" xr:uid="{C0E4D358-9C99-4512-AE06-6ED3B72D6F78}"/>
    <dataValidation allowBlank="1" showInputMessage="1" showErrorMessage="1" prompt="Bu hücreye dakika cinsinden Zaman Aralığını girin" sqref="E2" xr:uid="{1A8FABE0-DAE8-4C93-857C-A0E244498F4E}"/>
    <dataValidation allowBlank="1" showInputMessage="1" showErrorMessage="1" prompt="Bu çalışma kitabının başlığı bu hücrededir. Sağdaki hücreye dönem ismini girin" sqref="B1" xr:uid="{4372F34E-695F-42E5-8DEB-8067676234DE}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F8CC-9B33-4AC5-AA33-D2CCCB888462}">
  <sheetPr codeName="Sayfa21"/>
  <dimension ref="B1:J100"/>
  <sheetViews>
    <sheetView topLeftCell="A44" zoomScaleNormal="100" workbookViewId="0">
      <selection activeCell="I34" sqref="I34:I37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04" t="s">
        <v>750</v>
      </c>
      <c r="D4" s="404" t="s">
        <v>750</v>
      </c>
      <c r="E4" s="404" t="s">
        <v>750</v>
      </c>
      <c r="F4" s="404" t="s">
        <v>750</v>
      </c>
      <c r="G4" s="404" t="s">
        <v>750</v>
      </c>
      <c r="H4" s="404" t="s">
        <v>750</v>
      </c>
      <c r="I4" s="404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04" t="s">
        <v>750</v>
      </c>
      <c r="D5" s="404" t="s">
        <v>750</v>
      </c>
      <c r="E5" s="404" t="s">
        <v>750</v>
      </c>
      <c r="F5" s="404" t="s">
        <v>750</v>
      </c>
      <c r="G5" s="404" t="s">
        <v>750</v>
      </c>
      <c r="H5" s="404" t="s">
        <v>750</v>
      </c>
      <c r="I5" s="404" t="s">
        <v>750</v>
      </c>
    </row>
    <row r="6" spans="2:10" ht="15.75" customHeight="1" thickBot="1" x14ac:dyDescent="0.3">
      <c r="B6" s="4">
        <f>B5+TIME(0,Aralık,0)</f>
        <v>0.37500000000000006</v>
      </c>
      <c r="C6" s="404" t="s">
        <v>750</v>
      </c>
      <c r="D6" s="404" t="s">
        <v>750</v>
      </c>
      <c r="E6" s="404" t="s">
        <v>750</v>
      </c>
      <c r="F6" s="404" t="s">
        <v>750</v>
      </c>
      <c r="G6" s="404" t="s">
        <v>750</v>
      </c>
      <c r="H6" s="404" t="s">
        <v>750</v>
      </c>
      <c r="I6" s="404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04" t="s">
        <v>750</v>
      </c>
      <c r="D7" s="404" t="s">
        <v>750</v>
      </c>
      <c r="E7" s="404" t="s">
        <v>750</v>
      </c>
      <c r="F7" s="404" t="s">
        <v>750</v>
      </c>
      <c r="G7" s="404" t="s">
        <v>750</v>
      </c>
      <c r="H7" s="404" t="s">
        <v>750</v>
      </c>
      <c r="I7" s="404" t="s">
        <v>750</v>
      </c>
    </row>
    <row r="8" spans="2:10" ht="15.65" customHeight="1" thickBot="1" x14ac:dyDescent="0.3">
      <c r="B8" s="4">
        <f t="shared" si="0"/>
        <v>0.39583333333333343</v>
      </c>
      <c r="C8" s="404" t="s">
        <v>750</v>
      </c>
      <c r="D8" s="404" t="s">
        <v>750</v>
      </c>
      <c r="E8" s="404" t="s">
        <v>750</v>
      </c>
      <c r="F8" s="404" t="s">
        <v>750</v>
      </c>
      <c r="G8" s="404" t="s">
        <v>750</v>
      </c>
      <c r="H8" s="404" t="s">
        <v>750</v>
      </c>
      <c r="I8" s="404" t="s">
        <v>750</v>
      </c>
    </row>
    <row r="9" spans="2:10" ht="14.5" customHeight="1" thickBot="1" x14ac:dyDescent="0.3">
      <c r="B9" s="3">
        <f t="shared" si="0"/>
        <v>0.40625000000000011</v>
      </c>
      <c r="C9" s="404" t="s">
        <v>750</v>
      </c>
      <c r="D9" s="404" t="s">
        <v>750</v>
      </c>
      <c r="E9" s="404" t="s">
        <v>750</v>
      </c>
      <c r="F9" s="404" t="s">
        <v>750</v>
      </c>
      <c r="G9" s="404" t="s">
        <v>750</v>
      </c>
      <c r="H9" s="404" t="s">
        <v>750</v>
      </c>
      <c r="I9" s="404" t="s">
        <v>750</v>
      </c>
    </row>
    <row r="10" spans="2:10" ht="14.5" customHeight="1" thickBot="1" x14ac:dyDescent="0.3">
      <c r="B10" s="4">
        <f t="shared" si="0"/>
        <v>0.4166666666666668</v>
      </c>
      <c r="C10" s="404" t="s">
        <v>750</v>
      </c>
      <c r="D10" s="404" t="s">
        <v>750</v>
      </c>
      <c r="E10" s="404" t="s">
        <v>750</v>
      </c>
      <c r="F10" s="404" t="s">
        <v>750</v>
      </c>
      <c r="G10" s="404" t="s">
        <v>750</v>
      </c>
      <c r="H10" s="404" t="s">
        <v>750</v>
      </c>
      <c r="I10" s="404" t="s">
        <v>750</v>
      </c>
    </row>
    <row r="11" spans="2:10" ht="14.5" customHeight="1" thickBot="1" x14ac:dyDescent="0.3">
      <c r="B11" s="3">
        <f t="shared" si="0"/>
        <v>0.42708333333333348</v>
      </c>
      <c r="C11" s="404" t="s">
        <v>750</v>
      </c>
      <c r="D11" s="404" t="s">
        <v>750</v>
      </c>
      <c r="E11" s="404" t="s">
        <v>750</v>
      </c>
      <c r="F11" s="404" t="s">
        <v>750</v>
      </c>
      <c r="G11" s="404" t="s">
        <v>750</v>
      </c>
      <c r="H11" s="404" t="s">
        <v>750</v>
      </c>
      <c r="I11" s="404" t="s">
        <v>750</v>
      </c>
    </row>
    <row r="12" spans="2:10" ht="14.5" customHeight="1" thickBot="1" x14ac:dyDescent="0.3">
      <c r="B12" s="4">
        <f t="shared" si="0"/>
        <v>0.43750000000000017</v>
      </c>
      <c r="C12" s="404" t="s">
        <v>750</v>
      </c>
      <c r="D12" s="404" t="s">
        <v>750</v>
      </c>
      <c r="E12" s="404" t="s">
        <v>750</v>
      </c>
      <c r="F12" s="404" t="s">
        <v>750</v>
      </c>
      <c r="G12" s="404" t="s">
        <v>750</v>
      </c>
      <c r="H12" s="404" t="s">
        <v>750</v>
      </c>
      <c r="I12" s="404" t="s">
        <v>750</v>
      </c>
    </row>
    <row r="13" spans="2:10" ht="14.5" customHeight="1" thickBot="1" x14ac:dyDescent="0.3">
      <c r="B13" s="3">
        <f t="shared" si="0"/>
        <v>0.44791666666666685</v>
      </c>
      <c r="C13" s="404" t="s">
        <v>750</v>
      </c>
      <c r="D13" s="404" t="s">
        <v>750</v>
      </c>
      <c r="E13" s="404" t="s">
        <v>750</v>
      </c>
      <c r="F13" s="404" t="s">
        <v>750</v>
      </c>
      <c r="G13" s="404" t="s">
        <v>750</v>
      </c>
      <c r="H13" s="404" t="s">
        <v>750</v>
      </c>
      <c r="I13" s="404" t="s">
        <v>750</v>
      </c>
    </row>
    <row r="14" spans="2:10" ht="14.5" customHeight="1" thickBot="1" x14ac:dyDescent="0.3">
      <c r="B14" s="4">
        <f t="shared" si="0"/>
        <v>0.45833333333333354</v>
      </c>
      <c r="C14" s="404" t="s">
        <v>750</v>
      </c>
      <c r="D14" s="404" t="s">
        <v>750</v>
      </c>
      <c r="E14" s="404" t="s">
        <v>750</v>
      </c>
      <c r="F14" s="404" t="s">
        <v>750</v>
      </c>
      <c r="G14" s="404" t="s">
        <v>750</v>
      </c>
      <c r="H14" s="404" t="s">
        <v>750</v>
      </c>
      <c r="I14" s="404" t="s">
        <v>750</v>
      </c>
    </row>
    <row r="15" spans="2:10" ht="14.5" customHeight="1" thickBot="1" x14ac:dyDescent="0.3">
      <c r="B15" s="3">
        <f t="shared" si="0"/>
        <v>0.46875000000000022</v>
      </c>
      <c r="C15" s="404" t="s">
        <v>750</v>
      </c>
      <c r="D15" s="404" t="s">
        <v>750</v>
      </c>
      <c r="E15" s="404" t="s">
        <v>750</v>
      </c>
      <c r="F15" s="404" t="s">
        <v>750</v>
      </c>
      <c r="G15" s="404" t="s">
        <v>750</v>
      </c>
      <c r="H15" s="404" t="s">
        <v>750</v>
      </c>
      <c r="I15" s="404" t="s">
        <v>750</v>
      </c>
    </row>
    <row r="16" spans="2:10" ht="14.5" customHeight="1" thickBot="1" x14ac:dyDescent="0.3">
      <c r="B16" s="4">
        <f t="shared" si="0"/>
        <v>0.47916666666666691</v>
      </c>
      <c r="C16" s="404" t="s">
        <v>750</v>
      </c>
      <c r="D16" s="404" t="s">
        <v>750</v>
      </c>
      <c r="E16" s="404" t="s">
        <v>750</v>
      </c>
      <c r="F16" s="404" t="s">
        <v>750</v>
      </c>
      <c r="G16" s="404" t="s">
        <v>750</v>
      </c>
      <c r="H16" s="404" t="s">
        <v>750</v>
      </c>
      <c r="I16" s="404" t="s">
        <v>750</v>
      </c>
    </row>
    <row r="17" spans="2:9" ht="14.5" customHeight="1" thickBot="1" x14ac:dyDescent="0.3">
      <c r="B17" s="3">
        <f t="shared" si="0"/>
        <v>0.48958333333333359</v>
      </c>
      <c r="C17" s="404" t="s">
        <v>750</v>
      </c>
      <c r="D17" s="404" t="s">
        <v>750</v>
      </c>
      <c r="E17" s="404" t="s">
        <v>750</v>
      </c>
      <c r="F17" s="404" t="s">
        <v>750</v>
      </c>
      <c r="G17" s="404" t="s">
        <v>750</v>
      </c>
      <c r="H17" s="404" t="s">
        <v>750</v>
      </c>
      <c r="I17" s="404" t="s">
        <v>750</v>
      </c>
    </row>
    <row r="18" spans="2:9" ht="14.5" customHeight="1" thickBot="1" x14ac:dyDescent="0.3">
      <c r="B18" s="4">
        <f t="shared" si="0"/>
        <v>0.50000000000000022</v>
      </c>
      <c r="C18" s="404" t="s">
        <v>750</v>
      </c>
      <c r="D18" s="404" t="s">
        <v>750</v>
      </c>
      <c r="E18" s="404" t="s">
        <v>750</v>
      </c>
      <c r="F18" s="404" t="s">
        <v>750</v>
      </c>
      <c r="G18" s="404" t="s">
        <v>750</v>
      </c>
      <c r="H18" s="404" t="s">
        <v>750</v>
      </c>
      <c r="I18" s="404" t="s">
        <v>750</v>
      </c>
    </row>
    <row r="19" spans="2:9" ht="14.5" customHeight="1" thickBot="1" x14ac:dyDescent="0.3">
      <c r="B19" s="3">
        <f t="shared" si="0"/>
        <v>0.51041666666666685</v>
      </c>
      <c r="C19" s="404" t="s">
        <v>750</v>
      </c>
      <c r="D19" s="404" t="s">
        <v>750</v>
      </c>
      <c r="E19" s="404" t="s">
        <v>750</v>
      </c>
      <c r="F19" s="404" t="s">
        <v>750</v>
      </c>
      <c r="G19" s="404" t="s">
        <v>750</v>
      </c>
      <c r="H19" s="404" t="s">
        <v>750</v>
      </c>
      <c r="I19" s="404" t="s">
        <v>750</v>
      </c>
    </row>
    <row r="20" spans="2:9" ht="14.5" customHeight="1" thickBot="1" x14ac:dyDescent="0.3">
      <c r="B20" s="4">
        <f t="shared" si="0"/>
        <v>0.52083333333333348</v>
      </c>
      <c r="C20" s="404" t="s">
        <v>750</v>
      </c>
      <c r="D20" s="404" t="s">
        <v>750</v>
      </c>
      <c r="E20" s="404" t="s">
        <v>750</v>
      </c>
      <c r="F20" s="404" t="s">
        <v>750</v>
      </c>
      <c r="G20" s="404" t="s">
        <v>750</v>
      </c>
      <c r="H20" s="404" t="s">
        <v>750</v>
      </c>
      <c r="I20" s="404" t="s">
        <v>750</v>
      </c>
    </row>
    <row r="21" spans="2:9" ht="14.5" customHeight="1" thickBot="1" x14ac:dyDescent="0.3">
      <c r="B21" s="3">
        <f t="shared" si="0"/>
        <v>0.53125000000000011</v>
      </c>
      <c r="C21" s="404" t="s">
        <v>750</v>
      </c>
      <c r="D21" s="404" t="s">
        <v>750</v>
      </c>
      <c r="E21" s="404" t="s">
        <v>750</v>
      </c>
      <c r="F21" s="404" t="s">
        <v>750</v>
      </c>
      <c r="G21" s="404" t="s">
        <v>750</v>
      </c>
      <c r="H21" s="404" t="s">
        <v>750</v>
      </c>
      <c r="I21" s="404" t="s">
        <v>750</v>
      </c>
    </row>
    <row r="22" spans="2:9" ht="14.5" customHeight="1" thickBot="1" x14ac:dyDescent="0.3">
      <c r="B22" s="4">
        <f t="shared" si="0"/>
        <v>0.54166666666666674</v>
      </c>
      <c r="C22" s="404" t="s">
        <v>750</v>
      </c>
      <c r="D22" s="404" t="s">
        <v>750</v>
      </c>
      <c r="E22" s="404" t="s">
        <v>750</v>
      </c>
      <c r="F22" s="404" t="s">
        <v>750</v>
      </c>
      <c r="G22" s="404" t="s">
        <v>750</v>
      </c>
      <c r="H22" s="404" t="s">
        <v>750</v>
      </c>
      <c r="I22" s="404" t="s">
        <v>750</v>
      </c>
    </row>
    <row r="23" spans="2:9" ht="14.5" customHeight="1" thickBot="1" x14ac:dyDescent="0.3">
      <c r="B23" s="3">
        <f t="shared" si="0"/>
        <v>0.55208333333333337</v>
      </c>
      <c r="C23" s="404" t="s">
        <v>750</v>
      </c>
      <c r="D23" s="404" t="s">
        <v>750</v>
      </c>
      <c r="E23" s="404" t="s">
        <v>750</v>
      </c>
      <c r="F23" s="404" t="s">
        <v>750</v>
      </c>
      <c r="G23" s="404" t="s">
        <v>750</v>
      </c>
      <c r="H23" s="404" t="s">
        <v>750</v>
      </c>
      <c r="I23" s="404" t="s">
        <v>750</v>
      </c>
    </row>
    <row r="24" spans="2:9" ht="14.5" customHeight="1" thickBot="1" x14ac:dyDescent="0.3">
      <c r="B24" s="4">
        <f t="shared" si="0"/>
        <v>0.5625</v>
      </c>
      <c r="C24" s="404" t="s">
        <v>750</v>
      </c>
      <c r="D24" s="404" t="s">
        <v>750</v>
      </c>
      <c r="E24" s="404" t="s">
        <v>750</v>
      </c>
      <c r="F24" s="404" t="s">
        <v>750</v>
      </c>
      <c r="G24" s="404" t="s">
        <v>750</v>
      </c>
      <c r="H24" s="404" t="s">
        <v>750</v>
      </c>
      <c r="I24" s="404" t="s">
        <v>750</v>
      </c>
    </row>
    <row r="25" spans="2:9" ht="14.5" customHeight="1" thickBot="1" x14ac:dyDescent="0.3">
      <c r="B25" s="3">
        <f t="shared" si="0"/>
        <v>0.57291666666666663</v>
      </c>
      <c r="C25" s="404" t="s">
        <v>750</v>
      </c>
      <c r="D25" s="404" t="s">
        <v>750</v>
      </c>
      <c r="E25" s="404" t="s">
        <v>750</v>
      </c>
      <c r="F25" s="404" t="s">
        <v>750</v>
      </c>
      <c r="G25" s="404" t="s">
        <v>750</v>
      </c>
      <c r="H25" s="404" t="s">
        <v>750</v>
      </c>
      <c r="I25" s="404" t="s">
        <v>750</v>
      </c>
    </row>
    <row r="26" spans="2:9" ht="14.5" customHeight="1" thickBot="1" x14ac:dyDescent="0.3">
      <c r="B26" s="4">
        <f t="shared" si="0"/>
        <v>0.58333333333333326</v>
      </c>
      <c r="C26" s="404" t="s">
        <v>750</v>
      </c>
      <c r="D26" s="404" t="s">
        <v>750</v>
      </c>
      <c r="E26" s="404" t="s">
        <v>750</v>
      </c>
      <c r="F26" s="404" t="s">
        <v>750</v>
      </c>
      <c r="G26" s="404" t="s">
        <v>750</v>
      </c>
      <c r="H26" s="404" t="s">
        <v>750</v>
      </c>
      <c r="I26" s="404" t="s">
        <v>750</v>
      </c>
    </row>
    <row r="27" spans="2:9" ht="14.5" customHeight="1" thickBot="1" x14ac:dyDescent="0.3">
      <c r="B27" s="3">
        <f t="shared" si="0"/>
        <v>0.59374999999999989</v>
      </c>
      <c r="C27" s="404" t="s">
        <v>750</v>
      </c>
      <c r="D27" s="404" t="s">
        <v>750</v>
      </c>
      <c r="E27" s="404" t="s">
        <v>750</v>
      </c>
      <c r="F27" s="404" t="s">
        <v>750</v>
      </c>
      <c r="G27" s="250" t="s">
        <v>5</v>
      </c>
      <c r="H27" s="404" t="s">
        <v>750</v>
      </c>
      <c r="I27" s="404" t="s">
        <v>750</v>
      </c>
    </row>
    <row r="28" spans="2:9" ht="14.5" customHeight="1" thickBot="1" x14ac:dyDescent="0.3">
      <c r="B28" s="4">
        <f t="shared" si="0"/>
        <v>0.60416666666666652</v>
      </c>
      <c r="C28" s="404" t="s">
        <v>750</v>
      </c>
      <c r="D28" s="404" t="s">
        <v>750</v>
      </c>
      <c r="E28" s="404" t="s">
        <v>750</v>
      </c>
      <c r="F28" s="404" t="s">
        <v>750</v>
      </c>
      <c r="G28" s="250" t="s">
        <v>5</v>
      </c>
      <c r="H28" s="404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04" t="s">
        <v>750</v>
      </c>
      <c r="D29" s="404" t="s">
        <v>750</v>
      </c>
      <c r="E29" s="404" t="s">
        <v>750</v>
      </c>
      <c r="F29" s="404" t="s">
        <v>750</v>
      </c>
      <c r="G29" s="250" t="s">
        <v>5</v>
      </c>
      <c r="H29" s="404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04" t="s">
        <v>750</v>
      </c>
      <c r="D30" s="404" t="s">
        <v>750</v>
      </c>
      <c r="E30" s="404" t="s">
        <v>750</v>
      </c>
      <c r="F30" s="404" t="s">
        <v>750</v>
      </c>
      <c r="G30" s="250" t="s">
        <v>5</v>
      </c>
      <c r="H30" s="404" t="s">
        <v>750</v>
      </c>
      <c r="I30" s="591" t="s">
        <v>1004</v>
      </c>
    </row>
    <row r="31" spans="2:9" ht="14.5" customHeight="1" thickBot="1" x14ac:dyDescent="0.3">
      <c r="B31" s="3">
        <f t="shared" si="0"/>
        <v>0.63541666666666641</v>
      </c>
      <c r="C31" s="404" t="s">
        <v>750</v>
      </c>
      <c r="D31" s="404" t="s">
        <v>750</v>
      </c>
      <c r="E31" s="404" t="s">
        <v>750</v>
      </c>
      <c r="F31" s="404" t="s">
        <v>750</v>
      </c>
      <c r="G31" s="250" t="s">
        <v>5</v>
      </c>
      <c r="H31" s="404" t="s">
        <v>750</v>
      </c>
      <c r="I31" s="591"/>
    </row>
    <row r="32" spans="2:9" ht="20.5" customHeight="1" thickBot="1" x14ac:dyDescent="0.3">
      <c r="B32" s="4">
        <f t="shared" si="0"/>
        <v>0.64583333333333304</v>
      </c>
      <c r="C32" s="404" t="s">
        <v>750</v>
      </c>
      <c r="D32" s="404" t="s">
        <v>750</v>
      </c>
      <c r="E32" s="404" t="s">
        <v>750</v>
      </c>
      <c r="F32" s="404" t="s">
        <v>750</v>
      </c>
      <c r="G32" s="250" t="s">
        <v>5</v>
      </c>
      <c r="H32" s="404" t="s">
        <v>750</v>
      </c>
      <c r="I32" s="591"/>
    </row>
    <row r="33" spans="2:9" ht="14.5" customHeight="1" thickBot="1" x14ac:dyDescent="0.3">
      <c r="B33" s="3">
        <f t="shared" si="0"/>
        <v>0.65624999999999967</v>
      </c>
      <c r="C33" s="404" t="s">
        <v>750</v>
      </c>
      <c r="D33" s="404" t="s">
        <v>750</v>
      </c>
      <c r="E33" s="404" t="s">
        <v>750</v>
      </c>
      <c r="F33" s="404" t="s">
        <v>750</v>
      </c>
      <c r="G33" s="250" t="s">
        <v>5</v>
      </c>
      <c r="H33" s="404" t="s">
        <v>750</v>
      </c>
      <c r="I33" s="591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04" t="s">
        <v>750</v>
      </c>
      <c r="I34" s="591" t="s">
        <v>1004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04" t="s">
        <v>750</v>
      </c>
      <c r="I35" s="591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4" t="s">
        <v>750</v>
      </c>
      <c r="I36" s="591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4" t="s">
        <v>750</v>
      </c>
      <c r="I37" s="591"/>
    </row>
    <row r="38" spans="2:9" ht="20.149999999999999" customHeight="1" thickBot="1" x14ac:dyDescent="0.3">
      <c r="B38" s="4">
        <f t="shared" si="0"/>
        <v>0.70833333333333282</v>
      </c>
      <c r="C38" s="584" t="s">
        <v>1001</v>
      </c>
      <c r="D38" s="588" t="s">
        <v>1003</v>
      </c>
      <c r="E38" s="250" t="s">
        <v>5</v>
      </c>
      <c r="F38" s="250" t="s">
        <v>5</v>
      </c>
      <c r="G38" s="589" t="s">
        <v>1005</v>
      </c>
      <c r="H38" s="404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84"/>
      <c r="D39" s="588"/>
      <c r="E39" s="250" t="s">
        <v>5</v>
      </c>
      <c r="F39" s="250" t="s">
        <v>5</v>
      </c>
      <c r="G39" s="589"/>
      <c r="H39" s="404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84"/>
      <c r="D40" s="588"/>
      <c r="E40" s="250" t="s">
        <v>5</v>
      </c>
      <c r="F40" s="250" t="s">
        <v>5</v>
      </c>
      <c r="G40" s="589"/>
      <c r="H40" s="404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84"/>
      <c r="D41" s="588"/>
      <c r="E41" s="250" t="s">
        <v>5</v>
      </c>
      <c r="F41" s="250" t="s">
        <v>5</v>
      </c>
      <c r="G41" s="589"/>
      <c r="H41" s="404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84" t="s">
        <v>1001</v>
      </c>
      <c r="D43" s="584" t="s">
        <v>1001</v>
      </c>
      <c r="E43" s="250" t="s">
        <v>5</v>
      </c>
      <c r="F43" s="250" t="s">
        <v>5</v>
      </c>
      <c r="G43" s="590" t="s">
        <v>966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84"/>
      <c r="D44" s="584"/>
      <c r="E44" s="250" t="s">
        <v>5</v>
      </c>
      <c r="F44" s="250" t="s">
        <v>5</v>
      </c>
      <c r="G44" s="590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84"/>
      <c r="D45" s="584"/>
      <c r="E45" s="250" t="s">
        <v>5</v>
      </c>
      <c r="F45" s="250" t="s">
        <v>5</v>
      </c>
      <c r="G45" s="590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84"/>
      <c r="D46" s="584"/>
      <c r="E46" s="250" t="s">
        <v>5</v>
      </c>
      <c r="F46" s="250" t="s">
        <v>5</v>
      </c>
      <c r="G46" s="590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8" t="s">
        <v>1002</v>
      </c>
      <c r="D48" s="588" t="s">
        <v>1002</v>
      </c>
      <c r="E48" s="591" t="s">
        <v>1004</v>
      </c>
      <c r="F48" s="588" t="s">
        <v>1000</v>
      </c>
      <c r="G48" s="591" t="s">
        <v>1004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88"/>
      <c r="D49" s="588"/>
      <c r="E49" s="591"/>
      <c r="F49" s="588"/>
      <c r="G49" s="591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8"/>
      <c r="D50" s="588"/>
      <c r="E50" s="591"/>
      <c r="F50" s="588"/>
      <c r="G50" s="591"/>
      <c r="H50" s="591" t="s">
        <v>1004</v>
      </c>
      <c r="I50" s="575"/>
    </row>
    <row r="51" spans="2:9" ht="14.5" customHeight="1" thickBot="1" x14ac:dyDescent="0.3">
      <c r="B51" s="4">
        <f t="shared" si="0"/>
        <v>0.843749999999999</v>
      </c>
      <c r="C51" s="588"/>
      <c r="D51" s="588"/>
      <c r="E51" s="591"/>
      <c r="F51" s="588"/>
      <c r="G51" s="591"/>
      <c r="H51" s="591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91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88" t="s">
        <v>1002</v>
      </c>
      <c r="D53" s="588" t="s">
        <v>1002</v>
      </c>
      <c r="E53" s="591" t="s">
        <v>1004</v>
      </c>
      <c r="F53" s="588" t="s">
        <v>1000</v>
      </c>
      <c r="G53" s="591" t="s">
        <v>1004</v>
      </c>
      <c r="H53" s="591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88"/>
      <c r="D54" s="588"/>
      <c r="E54" s="591"/>
      <c r="F54" s="588"/>
      <c r="G54" s="591"/>
      <c r="H54" s="591" t="s">
        <v>1004</v>
      </c>
      <c r="I54" s="575"/>
    </row>
    <row r="55" spans="2:9" ht="14.5" customHeight="1" thickBot="1" x14ac:dyDescent="0.3">
      <c r="B55" s="4">
        <f t="shared" si="0"/>
        <v>0.88541666666666552</v>
      </c>
      <c r="C55" s="588"/>
      <c r="D55" s="588"/>
      <c r="E55" s="591"/>
      <c r="F55" s="588"/>
      <c r="G55" s="591"/>
      <c r="H55" s="591"/>
      <c r="I55" s="575"/>
    </row>
    <row r="56" spans="2:9" ht="14.5" customHeight="1" thickBot="1" x14ac:dyDescent="0.3">
      <c r="B56" s="4">
        <f t="shared" si="0"/>
        <v>0.89583333333333215</v>
      </c>
      <c r="C56" s="588"/>
      <c r="D56" s="588"/>
      <c r="E56" s="591"/>
      <c r="F56" s="588"/>
      <c r="G56" s="591"/>
      <c r="H56" s="591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91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954</v>
      </c>
      <c r="D58" s="599" t="s">
        <v>954</v>
      </c>
      <c r="E58" s="599" t="s">
        <v>954</v>
      </c>
      <c r="F58" s="599" t="s">
        <v>954</v>
      </c>
      <c r="G58" s="599" t="s">
        <v>954</v>
      </c>
      <c r="H58" s="599" t="s">
        <v>954</v>
      </c>
      <c r="I58" s="599" t="s">
        <v>954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B1:I1"/>
    <mergeCell ref="I30:I33"/>
    <mergeCell ref="I34:I37"/>
    <mergeCell ref="C38:C41"/>
    <mergeCell ref="D38:D41"/>
    <mergeCell ref="G38:G41"/>
  </mergeCells>
  <dataValidations count="8">
    <dataValidation allowBlank="1" showInputMessage="1" showErrorMessage="1" prompt="Bu çalışma kitabının başlığı bu hücrededir. Sağdaki hücreye dönem ismini girin" sqref="B1" xr:uid="{3AAEBD19-7CF0-4C71-AAF8-5CE7EF80153C}"/>
    <dataValidation allowBlank="1" showInputMessage="1" showErrorMessage="1" prompt="Bu hücreye dakika cinsinden Zaman Aralığını girin" sqref="E2" xr:uid="{4040BF9D-153C-4392-A516-746AE9B16838}"/>
    <dataValidation allowBlank="1" showInputMessage="1" showErrorMessage="1" prompt="Sağdaki hücreye dakika cinsinden Zaman Aralığını girin" sqref="D2" xr:uid="{AB66E842-BA00-40B8-B79A-8E7F26FC478A}"/>
    <dataValidation allowBlank="1" showInputMessage="1" showErrorMessage="1" prompt="Bu hücreye Başlangıç Zamanını girin" sqref="C2" xr:uid="{AB30DEA8-5349-4B39-A806-72E8935A39C3}"/>
    <dataValidation allowBlank="1" showInputMessage="1" showErrorMessage="1" prompt="Sağdaki hücreye Başlangıç Zamanını girin" sqref="B2" xr:uid="{D6ECF40E-1988-4EB1-A41B-0CA7B313EC29}"/>
    <dataValidation allowBlank="1" showInputMessage="1" showErrorMessage="1" prompt="Zaman, bu sütundaki bu başlığın altında otomatik olarak güncelleştirilir." sqref="B3" xr:uid="{1ED85297-D14C-465D-9E49-5DFCF32A3FED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C0F1C5FE-18A7-48E8-9A2A-9360232A50B7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7043A17-11B2-462C-8F24-223384E89F0B}"/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BF58-ED25-42BD-A1A8-30E8923C6516}">
  <sheetPr codeName="Sayfa22"/>
  <dimension ref="B1:J100"/>
  <sheetViews>
    <sheetView topLeftCell="A44" zoomScaleNormal="100" workbookViewId="0">
      <selection activeCell="F58" sqref="F58:F6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05" t="s">
        <v>750</v>
      </c>
      <c r="D4" s="405" t="s">
        <v>750</v>
      </c>
      <c r="E4" s="405" t="s">
        <v>750</v>
      </c>
      <c r="F4" s="405" t="s">
        <v>750</v>
      </c>
      <c r="G4" s="405" t="s">
        <v>750</v>
      </c>
      <c r="H4" s="405" t="s">
        <v>750</v>
      </c>
      <c r="I4" s="405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05" t="s">
        <v>750</v>
      </c>
      <c r="D5" s="405" t="s">
        <v>750</v>
      </c>
      <c r="E5" s="405" t="s">
        <v>750</v>
      </c>
      <c r="F5" s="405" t="s">
        <v>750</v>
      </c>
      <c r="G5" s="405" t="s">
        <v>750</v>
      </c>
      <c r="H5" s="405" t="s">
        <v>750</v>
      </c>
      <c r="I5" s="405" t="s">
        <v>750</v>
      </c>
    </row>
    <row r="6" spans="2:10" ht="15.75" customHeight="1" thickBot="1" x14ac:dyDescent="0.3">
      <c r="B6" s="4">
        <f>B5+TIME(0,Aralık,0)</f>
        <v>0.37500000000000006</v>
      </c>
      <c r="C6" s="405" t="s">
        <v>750</v>
      </c>
      <c r="D6" s="405" t="s">
        <v>750</v>
      </c>
      <c r="E6" s="405" t="s">
        <v>750</v>
      </c>
      <c r="F6" s="405" t="s">
        <v>750</v>
      </c>
      <c r="G6" s="405" t="s">
        <v>750</v>
      </c>
      <c r="H6" s="405" t="s">
        <v>750</v>
      </c>
      <c r="I6" s="405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05" t="s">
        <v>750</v>
      </c>
      <c r="D7" s="405" t="s">
        <v>750</v>
      </c>
      <c r="E7" s="405" t="s">
        <v>750</v>
      </c>
      <c r="F7" s="405" t="s">
        <v>750</v>
      </c>
      <c r="G7" s="405" t="s">
        <v>750</v>
      </c>
      <c r="H7" s="405" t="s">
        <v>750</v>
      </c>
      <c r="I7" s="405" t="s">
        <v>750</v>
      </c>
    </row>
    <row r="8" spans="2:10" ht="15.65" customHeight="1" thickBot="1" x14ac:dyDescent="0.3">
      <c r="B8" s="4">
        <f t="shared" si="0"/>
        <v>0.39583333333333343</v>
      </c>
      <c r="C8" s="405" t="s">
        <v>750</v>
      </c>
      <c r="D8" s="405" t="s">
        <v>750</v>
      </c>
      <c r="E8" s="405" t="s">
        <v>750</v>
      </c>
      <c r="F8" s="405" t="s">
        <v>750</v>
      </c>
      <c r="G8" s="405" t="s">
        <v>750</v>
      </c>
      <c r="H8" s="405" t="s">
        <v>750</v>
      </c>
      <c r="I8" s="405" t="s">
        <v>750</v>
      </c>
    </row>
    <row r="9" spans="2:10" ht="14.5" customHeight="1" thickBot="1" x14ac:dyDescent="0.3">
      <c r="B9" s="3">
        <f t="shared" si="0"/>
        <v>0.40625000000000011</v>
      </c>
      <c r="C9" s="405" t="s">
        <v>750</v>
      </c>
      <c r="D9" s="405" t="s">
        <v>750</v>
      </c>
      <c r="E9" s="405" t="s">
        <v>750</v>
      </c>
      <c r="F9" s="405" t="s">
        <v>750</v>
      </c>
      <c r="G9" s="405" t="s">
        <v>750</v>
      </c>
      <c r="H9" s="405" t="s">
        <v>750</v>
      </c>
      <c r="I9" s="405" t="s">
        <v>750</v>
      </c>
    </row>
    <row r="10" spans="2:10" ht="14.5" customHeight="1" thickBot="1" x14ac:dyDescent="0.3">
      <c r="B10" s="4">
        <f t="shared" si="0"/>
        <v>0.4166666666666668</v>
      </c>
      <c r="C10" s="405" t="s">
        <v>750</v>
      </c>
      <c r="D10" s="405" t="s">
        <v>750</v>
      </c>
      <c r="E10" s="405" t="s">
        <v>750</v>
      </c>
      <c r="F10" s="405" t="s">
        <v>750</v>
      </c>
      <c r="G10" s="405" t="s">
        <v>750</v>
      </c>
      <c r="H10" s="405" t="s">
        <v>750</v>
      </c>
      <c r="I10" s="405" t="s">
        <v>750</v>
      </c>
    </row>
    <row r="11" spans="2:10" ht="14.5" customHeight="1" thickBot="1" x14ac:dyDescent="0.3">
      <c r="B11" s="3">
        <f t="shared" si="0"/>
        <v>0.42708333333333348</v>
      </c>
      <c r="C11" s="405" t="s">
        <v>750</v>
      </c>
      <c r="D11" s="405" t="s">
        <v>750</v>
      </c>
      <c r="E11" s="405" t="s">
        <v>750</v>
      </c>
      <c r="F11" s="405" t="s">
        <v>750</v>
      </c>
      <c r="G11" s="405" t="s">
        <v>750</v>
      </c>
      <c r="H11" s="405" t="s">
        <v>750</v>
      </c>
      <c r="I11" s="405" t="s">
        <v>750</v>
      </c>
    </row>
    <row r="12" spans="2:10" ht="14.5" customHeight="1" thickBot="1" x14ac:dyDescent="0.3">
      <c r="B12" s="4">
        <f t="shared" si="0"/>
        <v>0.43750000000000017</v>
      </c>
      <c r="C12" s="405" t="s">
        <v>750</v>
      </c>
      <c r="D12" s="405" t="s">
        <v>750</v>
      </c>
      <c r="E12" s="405" t="s">
        <v>750</v>
      </c>
      <c r="F12" s="405" t="s">
        <v>750</v>
      </c>
      <c r="G12" s="405" t="s">
        <v>750</v>
      </c>
      <c r="H12" s="405" t="s">
        <v>750</v>
      </c>
      <c r="I12" s="405" t="s">
        <v>750</v>
      </c>
    </row>
    <row r="13" spans="2:10" ht="14.5" customHeight="1" thickBot="1" x14ac:dyDescent="0.3">
      <c r="B13" s="3">
        <f t="shared" si="0"/>
        <v>0.44791666666666685</v>
      </c>
      <c r="C13" s="405" t="s">
        <v>750</v>
      </c>
      <c r="D13" s="405" t="s">
        <v>750</v>
      </c>
      <c r="E13" s="405" t="s">
        <v>750</v>
      </c>
      <c r="F13" s="405" t="s">
        <v>750</v>
      </c>
      <c r="G13" s="405" t="s">
        <v>750</v>
      </c>
      <c r="H13" s="405" t="s">
        <v>750</v>
      </c>
      <c r="I13" s="405" t="s">
        <v>750</v>
      </c>
    </row>
    <row r="14" spans="2:10" ht="14.5" customHeight="1" thickBot="1" x14ac:dyDescent="0.3">
      <c r="B14" s="4">
        <f t="shared" si="0"/>
        <v>0.45833333333333354</v>
      </c>
      <c r="C14" s="405" t="s">
        <v>750</v>
      </c>
      <c r="D14" s="405" t="s">
        <v>750</v>
      </c>
      <c r="E14" s="405" t="s">
        <v>750</v>
      </c>
      <c r="F14" s="405" t="s">
        <v>750</v>
      </c>
      <c r="G14" s="405" t="s">
        <v>750</v>
      </c>
      <c r="H14" s="405" t="s">
        <v>750</v>
      </c>
      <c r="I14" s="405" t="s">
        <v>750</v>
      </c>
    </row>
    <row r="15" spans="2:10" ht="14.5" customHeight="1" thickBot="1" x14ac:dyDescent="0.3">
      <c r="B15" s="3">
        <f t="shared" si="0"/>
        <v>0.46875000000000022</v>
      </c>
      <c r="C15" s="405" t="s">
        <v>750</v>
      </c>
      <c r="D15" s="405" t="s">
        <v>750</v>
      </c>
      <c r="E15" s="405" t="s">
        <v>750</v>
      </c>
      <c r="F15" s="405" t="s">
        <v>750</v>
      </c>
      <c r="G15" s="405" t="s">
        <v>750</v>
      </c>
      <c r="H15" s="405" t="s">
        <v>750</v>
      </c>
      <c r="I15" s="405" t="s">
        <v>750</v>
      </c>
    </row>
    <row r="16" spans="2:10" ht="14.5" customHeight="1" thickBot="1" x14ac:dyDescent="0.3">
      <c r="B16" s="4">
        <f t="shared" si="0"/>
        <v>0.47916666666666691</v>
      </c>
      <c r="C16" s="405" t="s">
        <v>750</v>
      </c>
      <c r="D16" s="405" t="s">
        <v>750</v>
      </c>
      <c r="E16" s="405" t="s">
        <v>750</v>
      </c>
      <c r="F16" s="405" t="s">
        <v>750</v>
      </c>
      <c r="G16" s="405" t="s">
        <v>750</v>
      </c>
      <c r="H16" s="405" t="s">
        <v>750</v>
      </c>
      <c r="I16" s="405" t="s">
        <v>750</v>
      </c>
    </row>
    <row r="17" spans="2:9" ht="14.5" customHeight="1" thickBot="1" x14ac:dyDescent="0.3">
      <c r="B17" s="3">
        <f t="shared" si="0"/>
        <v>0.48958333333333359</v>
      </c>
      <c r="C17" s="405" t="s">
        <v>750</v>
      </c>
      <c r="D17" s="405" t="s">
        <v>750</v>
      </c>
      <c r="E17" s="405" t="s">
        <v>750</v>
      </c>
      <c r="F17" s="405" t="s">
        <v>750</v>
      </c>
      <c r="G17" s="405" t="s">
        <v>750</v>
      </c>
      <c r="H17" s="405" t="s">
        <v>750</v>
      </c>
      <c r="I17" s="405" t="s">
        <v>750</v>
      </c>
    </row>
    <row r="18" spans="2:9" ht="14.5" customHeight="1" thickBot="1" x14ac:dyDescent="0.3">
      <c r="B18" s="4">
        <f t="shared" si="0"/>
        <v>0.50000000000000022</v>
      </c>
      <c r="C18" s="405" t="s">
        <v>750</v>
      </c>
      <c r="D18" s="405" t="s">
        <v>750</v>
      </c>
      <c r="E18" s="405" t="s">
        <v>750</v>
      </c>
      <c r="F18" s="405" t="s">
        <v>750</v>
      </c>
      <c r="G18" s="405" t="s">
        <v>750</v>
      </c>
      <c r="H18" s="405" t="s">
        <v>750</v>
      </c>
      <c r="I18" s="405" t="s">
        <v>750</v>
      </c>
    </row>
    <row r="19" spans="2:9" ht="14.5" customHeight="1" thickBot="1" x14ac:dyDescent="0.3">
      <c r="B19" s="3">
        <f t="shared" si="0"/>
        <v>0.51041666666666685</v>
      </c>
      <c r="C19" s="405" t="s">
        <v>750</v>
      </c>
      <c r="D19" s="405" t="s">
        <v>750</v>
      </c>
      <c r="E19" s="405" t="s">
        <v>750</v>
      </c>
      <c r="F19" s="405" t="s">
        <v>750</v>
      </c>
      <c r="G19" s="405" t="s">
        <v>750</v>
      </c>
      <c r="H19" s="405" t="s">
        <v>750</v>
      </c>
      <c r="I19" s="405" t="s">
        <v>750</v>
      </c>
    </row>
    <row r="20" spans="2:9" ht="14.5" customHeight="1" thickBot="1" x14ac:dyDescent="0.3">
      <c r="B20" s="4">
        <f t="shared" si="0"/>
        <v>0.52083333333333348</v>
      </c>
      <c r="C20" s="405" t="s">
        <v>750</v>
      </c>
      <c r="D20" s="405" t="s">
        <v>750</v>
      </c>
      <c r="E20" s="405" t="s">
        <v>750</v>
      </c>
      <c r="F20" s="405" t="s">
        <v>750</v>
      </c>
      <c r="G20" s="405" t="s">
        <v>750</v>
      </c>
      <c r="H20" s="405" t="s">
        <v>750</v>
      </c>
      <c r="I20" s="405" t="s">
        <v>750</v>
      </c>
    </row>
    <row r="21" spans="2:9" ht="14.5" customHeight="1" thickBot="1" x14ac:dyDescent="0.3">
      <c r="B21" s="3">
        <f t="shared" si="0"/>
        <v>0.53125000000000011</v>
      </c>
      <c r="C21" s="405" t="s">
        <v>750</v>
      </c>
      <c r="D21" s="405" t="s">
        <v>750</v>
      </c>
      <c r="E21" s="405" t="s">
        <v>750</v>
      </c>
      <c r="F21" s="405" t="s">
        <v>750</v>
      </c>
      <c r="G21" s="405" t="s">
        <v>750</v>
      </c>
      <c r="H21" s="405" t="s">
        <v>750</v>
      </c>
      <c r="I21" s="405" t="s">
        <v>750</v>
      </c>
    </row>
    <row r="22" spans="2:9" ht="14.5" customHeight="1" thickBot="1" x14ac:dyDescent="0.3">
      <c r="B22" s="4">
        <f t="shared" si="0"/>
        <v>0.54166666666666674</v>
      </c>
      <c r="C22" s="405" t="s">
        <v>750</v>
      </c>
      <c r="D22" s="405" t="s">
        <v>750</v>
      </c>
      <c r="E22" s="405" t="s">
        <v>750</v>
      </c>
      <c r="F22" s="405" t="s">
        <v>750</v>
      </c>
      <c r="G22" s="405" t="s">
        <v>750</v>
      </c>
      <c r="H22" s="405" t="s">
        <v>750</v>
      </c>
      <c r="I22" s="405" t="s">
        <v>750</v>
      </c>
    </row>
    <row r="23" spans="2:9" ht="14.5" customHeight="1" thickBot="1" x14ac:dyDescent="0.3">
      <c r="B23" s="3">
        <f t="shared" si="0"/>
        <v>0.55208333333333337</v>
      </c>
      <c r="C23" s="405" t="s">
        <v>750</v>
      </c>
      <c r="D23" s="405" t="s">
        <v>750</v>
      </c>
      <c r="E23" s="405" t="s">
        <v>750</v>
      </c>
      <c r="F23" s="405" t="s">
        <v>750</v>
      </c>
      <c r="G23" s="405" t="s">
        <v>750</v>
      </c>
      <c r="H23" s="405" t="s">
        <v>750</v>
      </c>
      <c r="I23" s="405" t="s">
        <v>750</v>
      </c>
    </row>
    <row r="24" spans="2:9" ht="14.5" customHeight="1" thickBot="1" x14ac:dyDescent="0.3">
      <c r="B24" s="4">
        <f t="shared" si="0"/>
        <v>0.5625</v>
      </c>
      <c r="C24" s="405" t="s">
        <v>750</v>
      </c>
      <c r="D24" s="405" t="s">
        <v>750</v>
      </c>
      <c r="E24" s="405" t="s">
        <v>750</v>
      </c>
      <c r="F24" s="405" t="s">
        <v>750</v>
      </c>
      <c r="G24" s="405" t="s">
        <v>750</v>
      </c>
      <c r="H24" s="405" t="s">
        <v>750</v>
      </c>
      <c r="I24" s="405" t="s">
        <v>750</v>
      </c>
    </row>
    <row r="25" spans="2:9" ht="14.5" customHeight="1" thickBot="1" x14ac:dyDescent="0.3">
      <c r="B25" s="3">
        <f t="shared" si="0"/>
        <v>0.57291666666666663</v>
      </c>
      <c r="C25" s="405" t="s">
        <v>750</v>
      </c>
      <c r="D25" s="405" t="s">
        <v>750</v>
      </c>
      <c r="E25" s="405" t="s">
        <v>750</v>
      </c>
      <c r="F25" s="405" t="s">
        <v>750</v>
      </c>
      <c r="G25" s="405" t="s">
        <v>750</v>
      </c>
      <c r="H25" s="405" t="s">
        <v>750</v>
      </c>
      <c r="I25" s="405" t="s">
        <v>750</v>
      </c>
    </row>
    <row r="26" spans="2:9" ht="14.5" customHeight="1" thickBot="1" x14ac:dyDescent="0.3">
      <c r="B26" s="4">
        <f t="shared" si="0"/>
        <v>0.58333333333333326</v>
      </c>
      <c r="C26" s="405" t="s">
        <v>750</v>
      </c>
      <c r="D26" s="405" t="s">
        <v>750</v>
      </c>
      <c r="E26" s="405" t="s">
        <v>750</v>
      </c>
      <c r="F26" s="405" t="s">
        <v>750</v>
      </c>
      <c r="G26" s="405" t="s">
        <v>750</v>
      </c>
      <c r="H26" s="405" t="s">
        <v>750</v>
      </c>
      <c r="I26" s="405" t="s">
        <v>750</v>
      </c>
    </row>
    <row r="27" spans="2:9" ht="14.5" customHeight="1" thickBot="1" x14ac:dyDescent="0.3">
      <c r="B27" s="3">
        <f t="shared" si="0"/>
        <v>0.59374999999999989</v>
      </c>
      <c r="C27" s="405" t="s">
        <v>750</v>
      </c>
      <c r="D27" s="405" t="s">
        <v>750</v>
      </c>
      <c r="E27" s="405" t="s">
        <v>750</v>
      </c>
      <c r="F27" s="405" t="s">
        <v>750</v>
      </c>
      <c r="G27" s="250" t="s">
        <v>5</v>
      </c>
      <c r="H27" s="405" t="s">
        <v>750</v>
      </c>
      <c r="I27" s="405" t="s">
        <v>750</v>
      </c>
    </row>
    <row r="28" spans="2:9" ht="14.5" customHeight="1" thickBot="1" x14ac:dyDescent="0.3">
      <c r="B28" s="4">
        <f t="shared" si="0"/>
        <v>0.60416666666666652</v>
      </c>
      <c r="C28" s="405" t="s">
        <v>750</v>
      </c>
      <c r="D28" s="405" t="s">
        <v>750</v>
      </c>
      <c r="E28" s="405" t="s">
        <v>750</v>
      </c>
      <c r="F28" s="405" t="s">
        <v>750</v>
      </c>
      <c r="G28" s="250" t="s">
        <v>5</v>
      </c>
      <c r="H28" s="405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05" t="s">
        <v>750</v>
      </c>
      <c r="D29" s="405" t="s">
        <v>750</v>
      </c>
      <c r="E29" s="405" t="s">
        <v>750</v>
      </c>
      <c r="F29" s="405" t="s">
        <v>750</v>
      </c>
      <c r="G29" s="250" t="s">
        <v>5</v>
      </c>
      <c r="H29" s="405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05" t="s">
        <v>750</v>
      </c>
      <c r="D30" s="405" t="s">
        <v>750</v>
      </c>
      <c r="E30" s="405" t="s">
        <v>750</v>
      </c>
      <c r="F30" s="405" t="s">
        <v>750</v>
      </c>
      <c r="G30" s="250" t="s">
        <v>5</v>
      </c>
      <c r="H30" s="405" t="s">
        <v>750</v>
      </c>
      <c r="I30" s="591" t="s">
        <v>1004</v>
      </c>
    </row>
    <row r="31" spans="2:9" ht="14.5" customHeight="1" thickBot="1" x14ac:dyDescent="0.3">
      <c r="B31" s="3">
        <f t="shared" si="0"/>
        <v>0.63541666666666641</v>
      </c>
      <c r="C31" s="405" t="s">
        <v>750</v>
      </c>
      <c r="D31" s="405" t="s">
        <v>750</v>
      </c>
      <c r="E31" s="405" t="s">
        <v>750</v>
      </c>
      <c r="F31" s="405" t="s">
        <v>750</v>
      </c>
      <c r="G31" s="250" t="s">
        <v>5</v>
      </c>
      <c r="H31" s="405" t="s">
        <v>750</v>
      </c>
      <c r="I31" s="591"/>
    </row>
    <row r="32" spans="2:9" ht="20.5" customHeight="1" thickBot="1" x14ac:dyDescent="0.3">
      <c r="B32" s="4">
        <f t="shared" si="0"/>
        <v>0.64583333333333304</v>
      </c>
      <c r="C32" s="405" t="s">
        <v>750</v>
      </c>
      <c r="D32" s="405" t="s">
        <v>750</v>
      </c>
      <c r="E32" s="405" t="s">
        <v>750</v>
      </c>
      <c r="F32" s="405" t="s">
        <v>750</v>
      </c>
      <c r="G32" s="250" t="s">
        <v>5</v>
      </c>
      <c r="H32" s="405" t="s">
        <v>750</v>
      </c>
      <c r="I32" s="591"/>
    </row>
    <row r="33" spans="2:9" ht="14.5" customHeight="1" thickBot="1" x14ac:dyDescent="0.3">
      <c r="B33" s="3">
        <f t="shared" si="0"/>
        <v>0.65624999999999967</v>
      </c>
      <c r="C33" s="405" t="s">
        <v>750</v>
      </c>
      <c r="D33" s="405" t="s">
        <v>750</v>
      </c>
      <c r="E33" s="405" t="s">
        <v>750</v>
      </c>
      <c r="F33" s="405" t="s">
        <v>750</v>
      </c>
      <c r="G33" s="250" t="s">
        <v>5</v>
      </c>
      <c r="H33" s="405" t="s">
        <v>750</v>
      </c>
      <c r="I33" s="591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05" t="s">
        <v>750</v>
      </c>
      <c r="I34" s="591" t="s">
        <v>1004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05" t="s">
        <v>750</v>
      </c>
      <c r="I35" s="591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5" t="s">
        <v>750</v>
      </c>
      <c r="I36" s="591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5" t="s">
        <v>750</v>
      </c>
      <c r="I37" s="591"/>
    </row>
    <row r="38" spans="2:9" ht="20.149999999999999" customHeight="1" thickBot="1" x14ac:dyDescent="0.3">
      <c r="B38" s="4">
        <f t="shared" si="0"/>
        <v>0.70833333333333282</v>
      </c>
      <c r="C38" s="589" t="s">
        <v>1007</v>
      </c>
      <c r="D38" s="589" t="s">
        <v>1007</v>
      </c>
      <c r="E38" s="250" t="s">
        <v>5</v>
      </c>
      <c r="F38" s="250" t="s">
        <v>5</v>
      </c>
      <c r="G38" s="590" t="s">
        <v>1009</v>
      </c>
      <c r="H38" s="405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89"/>
      <c r="D39" s="589"/>
      <c r="E39" s="250" t="s">
        <v>5</v>
      </c>
      <c r="F39" s="250" t="s">
        <v>5</v>
      </c>
      <c r="G39" s="590"/>
      <c r="H39" s="405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89"/>
      <c r="D40" s="589"/>
      <c r="E40" s="250" t="s">
        <v>5</v>
      </c>
      <c r="F40" s="250" t="s">
        <v>5</v>
      </c>
      <c r="G40" s="590"/>
      <c r="H40" s="405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89"/>
      <c r="D41" s="589"/>
      <c r="E41" s="250" t="s">
        <v>5</v>
      </c>
      <c r="F41" s="250" t="s">
        <v>5</v>
      </c>
      <c r="G41" s="590"/>
      <c r="H41" s="405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89" t="s">
        <v>1007</v>
      </c>
      <c r="D43" s="589" t="s">
        <v>1007</v>
      </c>
      <c r="E43" s="250" t="s">
        <v>5</v>
      </c>
      <c r="F43" s="250" t="s">
        <v>5</v>
      </c>
      <c r="G43" s="590" t="s">
        <v>1009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89"/>
      <c r="D44" s="589"/>
      <c r="E44" s="250" t="s">
        <v>5</v>
      </c>
      <c r="F44" s="250" t="s">
        <v>5</v>
      </c>
      <c r="G44" s="590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89"/>
      <c r="D45" s="589"/>
      <c r="E45" s="250" t="s">
        <v>5</v>
      </c>
      <c r="F45" s="250" t="s">
        <v>5</v>
      </c>
      <c r="G45" s="590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89"/>
      <c r="D46" s="589"/>
      <c r="E46" s="250" t="s">
        <v>5</v>
      </c>
      <c r="F46" s="250" t="s">
        <v>5</v>
      </c>
      <c r="G46" s="590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79" t="s">
        <v>1001</v>
      </c>
      <c r="D48" s="588" t="s">
        <v>996</v>
      </c>
      <c r="E48" s="589" t="s">
        <v>1007</v>
      </c>
      <c r="F48" s="589" t="s">
        <v>1007</v>
      </c>
      <c r="G48" s="588" t="s">
        <v>996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79"/>
      <c r="D49" s="588"/>
      <c r="E49" s="589"/>
      <c r="F49" s="589"/>
      <c r="G49" s="588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79"/>
      <c r="D50" s="588"/>
      <c r="E50" s="589"/>
      <c r="F50" s="589"/>
      <c r="G50" s="588"/>
      <c r="H50" s="578" t="s">
        <v>1006</v>
      </c>
      <c r="I50" s="575"/>
    </row>
    <row r="51" spans="2:9" ht="14.5" customHeight="1" thickBot="1" x14ac:dyDescent="0.3">
      <c r="B51" s="4">
        <f t="shared" si="0"/>
        <v>0.843749999999999</v>
      </c>
      <c r="C51" s="579"/>
      <c r="D51" s="588"/>
      <c r="E51" s="589"/>
      <c r="F51" s="589"/>
      <c r="G51" s="588"/>
      <c r="H51" s="578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8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79" t="s">
        <v>1001</v>
      </c>
      <c r="D53" s="603" t="s">
        <v>1008</v>
      </c>
      <c r="E53" s="589" t="s">
        <v>1007</v>
      </c>
      <c r="F53" s="588" t="s">
        <v>996</v>
      </c>
      <c r="G53" s="588" t="s">
        <v>996</v>
      </c>
      <c r="H53" s="578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79"/>
      <c r="D54" s="603"/>
      <c r="E54" s="589"/>
      <c r="F54" s="588"/>
      <c r="G54" s="588"/>
      <c r="H54" s="578" t="s">
        <v>1006</v>
      </c>
      <c r="I54" s="575"/>
    </row>
    <row r="55" spans="2:9" ht="14.5" customHeight="1" thickBot="1" x14ac:dyDescent="0.3">
      <c r="B55" s="4">
        <f t="shared" si="0"/>
        <v>0.88541666666666552</v>
      </c>
      <c r="C55" s="579"/>
      <c r="D55" s="603"/>
      <c r="E55" s="589"/>
      <c r="F55" s="588"/>
      <c r="G55" s="588"/>
      <c r="H55" s="578"/>
      <c r="I55" s="575"/>
    </row>
    <row r="56" spans="2:9" ht="14.5" customHeight="1" thickBot="1" x14ac:dyDescent="0.3">
      <c r="B56" s="4">
        <f t="shared" si="0"/>
        <v>0.89583333333333215</v>
      </c>
      <c r="C56" s="579"/>
      <c r="D56" s="603"/>
      <c r="E56" s="589"/>
      <c r="F56" s="588"/>
      <c r="G56" s="588"/>
      <c r="H56" s="578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8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1010</v>
      </c>
      <c r="D58" s="599" t="s">
        <v>1010</v>
      </c>
      <c r="E58" s="599" t="s">
        <v>1010</v>
      </c>
      <c r="F58" s="599" t="s">
        <v>1010</v>
      </c>
      <c r="G58" s="599" t="s">
        <v>1010</v>
      </c>
      <c r="H58" s="599" t="s">
        <v>1010</v>
      </c>
      <c r="I58" s="599" t="s">
        <v>1010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1">
    <mergeCell ref="B1:I1"/>
    <mergeCell ref="I30:I33"/>
    <mergeCell ref="I34:I37"/>
    <mergeCell ref="C38:C41"/>
    <mergeCell ref="D38:D41"/>
    <mergeCell ref="G38:G41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D0C1831-7733-4AD4-A08C-14640BDA36F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E107BF40-4330-4107-9FD7-D2CE1C67EA9F}"/>
    <dataValidation allowBlank="1" showInputMessage="1" showErrorMessage="1" prompt="Zaman, bu sütundaki bu başlığın altında otomatik olarak güncelleştirilir." sqref="B3" xr:uid="{1897B2D5-14DB-4F68-AA2A-148AF7160522}"/>
    <dataValidation allowBlank="1" showInputMessage="1" showErrorMessage="1" prompt="Sağdaki hücreye Başlangıç Zamanını girin" sqref="B2" xr:uid="{A0B18A77-D8BF-42C8-9758-215375182664}"/>
    <dataValidation allowBlank="1" showInputMessage="1" showErrorMessage="1" prompt="Bu hücreye Başlangıç Zamanını girin" sqref="C2" xr:uid="{774B3F15-E5A3-454B-B8B9-3BFDEB851EE5}"/>
    <dataValidation allowBlank="1" showInputMessage="1" showErrorMessage="1" prompt="Sağdaki hücreye dakika cinsinden Zaman Aralığını girin" sqref="D2" xr:uid="{D3B2076C-3FB0-4BD0-84BE-C46800AD1C6C}"/>
    <dataValidation allowBlank="1" showInputMessage="1" showErrorMessage="1" prompt="Bu hücreye dakika cinsinden Zaman Aralığını girin" sqref="E2" xr:uid="{6503032B-C679-45FE-86ED-B14CAEA6B2CE}"/>
    <dataValidation allowBlank="1" showInputMessage="1" showErrorMessage="1" prompt="Bu çalışma kitabının başlığı bu hücrededir. Sağdaki hücreye dönem ismini girin" sqref="B1" xr:uid="{F1BCCA2F-BC70-43F0-AFBF-95BC1EBCFAFD}"/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B494-63EF-4D77-9225-2C1BF5C81B88}">
  <sheetPr codeName="Sayfa23"/>
  <dimension ref="B1:J100"/>
  <sheetViews>
    <sheetView topLeftCell="A52" zoomScaleNormal="100" workbookViewId="0">
      <selection activeCell="C58" sqref="C58:G6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06" t="s">
        <v>750</v>
      </c>
      <c r="D4" s="406" t="s">
        <v>750</v>
      </c>
      <c r="E4" s="406" t="s">
        <v>750</v>
      </c>
      <c r="F4" s="406" t="s">
        <v>750</v>
      </c>
      <c r="G4" s="406" t="s">
        <v>750</v>
      </c>
      <c r="H4" s="406" t="s">
        <v>750</v>
      </c>
      <c r="I4" s="406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06" t="s">
        <v>750</v>
      </c>
      <c r="D5" s="406" t="s">
        <v>750</v>
      </c>
      <c r="E5" s="406" t="s">
        <v>750</v>
      </c>
      <c r="F5" s="406" t="s">
        <v>750</v>
      </c>
      <c r="G5" s="406" t="s">
        <v>750</v>
      </c>
      <c r="H5" s="406" t="s">
        <v>750</v>
      </c>
      <c r="I5" s="406" t="s">
        <v>750</v>
      </c>
    </row>
    <row r="6" spans="2:10" ht="15.75" customHeight="1" thickBot="1" x14ac:dyDescent="0.3">
      <c r="B6" s="4">
        <f>B5+TIME(0,Aralık,0)</f>
        <v>0.37500000000000006</v>
      </c>
      <c r="C6" s="406" t="s">
        <v>750</v>
      </c>
      <c r="D6" s="406" t="s">
        <v>750</v>
      </c>
      <c r="E6" s="406" t="s">
        <v>750</v>
      </c>
      <c r="F6" s="406" t="s">
        <v>750</v>
      </c>
      <c r="G6" s="406" t="s">
        <v>750</v>
      </c>
      <c r="H6" s="406" t="s">
        <v>750</v>
      </c>
      <c r="I6" s="406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06" t="s">
        <v>750</v>
      </c>
      <c r="D7" s="406" t="s">
        <v>750</v>
      </c>
      <c r="E7" s="406" t="s">
        <v>750</v>
      </c>
      <c r="F7" s="406" t="s">
        <v>750</v>
      </c>
      <c r="G7" s="406" t="s">
        <v>750</v>
      </c>
      <c r="H7" s="406" t="s">
        <v>750</v>
      </c>
      <c r="I7" s="406" t="s">
        <v>750</v>
      </c>
    </row>
    <row r="8" spans="2:10" ht="15.65" customHeight="1" thickBot="1" x14ac:dyDescent="0.3">
      <c r="B8" s="4">
        <f t="shared" si="0"/>
        <v>0.39583333333333343</v>
      </c>
      <c r="C8" s="406" t="s">
        <v>750</v>
      </c>
      <c r="D8" s="406" t="s">
        <v>750</v>
      </c>
      <c r="E8" s="406" t="s">
        <v>750</v>
      </c>
      <c r="F8" s="406" t="s">
        <v>750</v>
      </c>
      <c r="G8" s="406" t="s">
        <v>750</v>
      </c>
      <c r="H8" s="406" t="s">
        <v>750</v>
      </c>
      <c r="I8" s="406" t="s">
        <v>750</v>
      </c>
    </row>
    <row r="9" spans="2:10" ht="14.5" customHeight="1" thickBot="1" x14ac:dyDescent="0.3">
      <c r="B9" s="3">
        <f t="shared" si="0"/>
        <v>0.40625000000000011</v>
      </c>
      <c r="C9" s="406" t="s">
        <v>750</v>
      </c>
      <c r="D9" s="406" t="s">
        <v>750</v>
      </c>
      <c r="E9" s="406" t="s">
        <v>750</v>
      </c>
      <c r="F9" s="406" t="s">
        <v>750</v>
      </c>
      <c r="G9" s="406" t="s">
        <v>750</v>
      </c>
      <c r="H9" s="406" t="s">
        <v>750</v>
      </c>
      <c r="I9" s="406" t="s">
        <v>750</v>
      </c>
    </row>
    <row r="10" spans="2:10" ht="14.5" customHeight="1" thickBot="1" x14ac:dyDescent="0.3">
      <c r="B10" s="4">
        <f t="shared" si="0"/>
        <v>0.4166666666666668</v>
      </c>
      <c r="C10" s="406" t="s">
        <v>750</v>
      </c>
      <c r="D10" s="406" t="s">
        <v>750</v>
      </c>
      <c r="E10" s="406" t="s">
        <v>750</v>
      </c>
      <c r="F10" s="406" t="s">
        <v>750</v>
      </c>
      <c r="G10" s="406" t="s">
        <v>750</v>
      </c>
      <c r="H10" s="406" t="s">
        <v>750</v>
      </c>
      <c r="I10" s="406" t="s">
        <v>750</v>
      </c>
    </row>
    <row r="11" spans="2:10" ht="14.5" customHeight="1" thickBot="1" x14ac:dyDescent="0.3">
      <c r="B11" s="3">
        <f t="shared" si="0"/>
        <v>0.42708333333333348</v>
      </c>
      <c r="C11" s="406" t="s">
        <v>750</v>
      </c>
      <c r="D11" s="406" t="s">
        <v>750</v>
      </c>
      <c r="E11" s="406" t="s">
        <v>750</v>
      </c>
      <c r="F11" s="406" t="s">
        <v>750</v>
      </c>
      <c r="G11" s="406" t="s">
        <v>750</v>
      </c>
      <c r="H11" s="406" t="s">
        <v>750</v>
      </c>
      <c r="I11" s="406" t="s">
        <v>750</v>
      </c>
    </row>
    <row r="12" spans="2:10" ht="14.5" customHeight="1" thickBot="1" x14ac:dyDescent="0.3">
      <c r="B12" s="4">
        <f t="shared" si="0"/>
        <v>0.43750000000000017</v>
      </c>
      <c r="C12" s="406" t="s">
        <v>750</v>
      </c>
      <c r="D12" s="406" t="s">
        <v>750</v>
      </c>
      <c r="E12" s="406" t="s">
        <v>750</v>
      </c>
      <c r="F12" s="406" t="s">
        <v>750</v>
      </c>
      <c r="G12" s="406" t="s">
        <v>750</v>
      </c>
      <c r="H12" s="406" t="s">
        <v>750</v>
      </c>
      <c r="I12" s="406" t="s">
        <v>750</v>
      </c>
    </row>
    <row r="13" spans="2:10" ht="14.5" customHeight="1" thickBot="1" x14ac:dyDescent="0.3">
      <c r="B13" s="3">
        <f t="shared" si="0"/>
        <v>0.44791666666666685</v>
      </c>
      <c r="C13" s="406" t="s">
        <v>750</v>
      </c>
      <c r="D13" s="406" t="s">
        <v>750</v>
      </c>
      <c r="E13" s="406" t="s">
        <v>750</v>
      </c>
      <c r="F13" s="406" t="s">
        <v>750</v>
      </c>
      <c r="G13" s="406" t="s">
        <v>750</v>
      </c>
      <c r="H13" s="406" t="s">
        <v>750</v>
      </c>
      <c r="I13" s="406" t="s">
        <v>750</v>
      </c>
    </row>
    <row r="14" spans="2:10" ht="14.5" customHeight="1" thickBot="1" x14ac:dyDescent="0.3">
      <c r="B14" s="4">
        <f t="shared" si="0"/>
        <v>0.45833333333333354</v>
      </c>
      <c r="C14" s="406" t="s">
        <v>750</v>
      </c>
      <c r="D14" s="406" t="s">
        <v>750</v>
      </c>
      <c r="E14" s="406" t="s">
        <v>750</v>
      </c>
      <c r="F14" s="406" t="s">
        <v>750</v>
      </c>
      <c r="G14" s="406" t="s">
        <v>750</v>
      </c>
      <c r="H14" s="406" t="s">
        <v>750</v>
      </c>
      <c r="I14" s="406" t="s">
        <v>750</v>
      </c>
    </row>
    <row r="15" spans="2:10" ht="14.5" customHeight="1" thickBot="1" x14ac:dyDescent="0.3">
      <c r="B15" s="3">
        <f t="shared" si="0"/>
        <v>0.46875000000000022</v>
      </c>
      <c r="C15" s="406" t="s">
        <v>750</v>
      </c>
      <c r="D15" s="406" t="s">
        <v>750</v>
      </c>
      <c r="E15" s="406" t="s">
        <v>750</v>
      </c>
      <c r="F15" s="406" t="s">
        <v>750</v>
      </c>
      <c r="G15" s="406" t="s">
        <v>750</v>
      </c>
      <c r="H15" s="406" t="s">
        <v>750</v>
      </c>
      <c r="I15" s="406" t="s">
        <v>750</v>
      </c>
    </row>
    <row r="16" spans="2:10" ht="14.5" customHeight="1" thickBot="1" x14ac:dyDescent="0.3">
      <c r="B16" s="4">
        <f t="shared" si="0"/>
        <v>0.47916666666666691</v>
      </c>
      <c r="C16" s="406" t="s">
        <v>750</v>
      </c>
      <c r="D16" s="406" t="s">
        <v>750</v>
      </c>
      <c r="E16" s="406" t="s">
        <v>750</v>
      </c>
      <c r="F16" s="406" t="s">
        <v>750</v>
      </c>
      <c r="G16" s="406" t="s">
        <v>750</v>
      </c>
      <c r="H16" s="406" t="s">
        <v>750</v>
      </c>
      <c r="I16" s="406" t="s">
        <v>750</v>
      </c>
    </row>
    <row r="17" spans="2:9" ht="14.5" customHeight="1" thickBot="1" x14ac:dyDescent="0.3">
      <c r="B17" s="3">
        <f t="shared" si="0"/>
        <v>0.48958333333333359</v>
      </c>
      <c r="C17" s="406" t="s">
        <v>750</v>
      </c>
      <c r="D17" s="406" t="s">
        <v>750</v>
      </c>
      <c r="E17" s="406" t="s">
        <v>750</v>
      </c>
      <c r="F17" s="406" t="s">
        <v>750</v>
      </c>
      <c r="G17" s="406" t="s">
        <v>750</v>
      </c>
      <c r="H17" s="406" t="s">
        <v>750</v>
      </c>
      <c r="I17" s="406" t="s">
        <v>750</v>
      </c>
    </row>
    <row r="18" spans="2:9" ht="14.5" customHeight="1" thickBot="1" x14ac:dyDescent="0.3">
      <c r="B18" s="4">
        <f t="shared" si="0"/>
        <v>0.50000000000000022</v>
      </c>
      <c r="C18" s="406" t="s">
        <v>750</v>
      </c>
      <c r="D18" s="406" t="s">
        <v>750</v>
      </c>
      <c r="E18" s="406" t="s">
        <v>750</v>
      </c>
      <c r="F18" s="406" t="s">
        <v>750</v>
      </c>
      <c r="G18" s="406" t="s">
        <v>750</v>
      </c>
      <c r="H18" s="406" t="s">
        <v>750</v>
      </c>
      <c r="I18" s="406" t="s">
        <v>750</v>
      </c>
    </row>
    <row r="19" spans="2:9" ht="14.5" customHeight="1" thickBot="1" x14ac:dyDescent="0.3">
      <c r="B19" s="3">
        <f t="shared" si="0"/>
        <v>0.51041666666666685</v>
      </c>
      <c r="C19" s="406" t="s">
        <v>750</v>
      </c>
      <c r="D19" s="406" t="s">
        <v>750</v>
      </c>
      <c r="E19" s="406" t="s">
        <v>750</v>
      </c>
      <c r="F19" s="406" t="s">
        <v>750</v>
      </c>
      <c r="G19" s="406" t="s">
        <v>750</v>
      </c>
      <c r="H19" s="406" t="s">
        <v>750</v>
      </c>
      <c r="I19" s="406" t="s">
        <v>750</v>
      </c>
    </row>
    <row r="20" spans="2:9" ht="14.5" customHeight="1" thickBot="1" x14ac:dyDescent="0.3">
      <c r="B20" s="4">
        <f t="shared" si="0"/>
        <v>0.52083333333333348</v>
      </c>
      <c r="C20" s="406" t="s">
        <v>750</v>
      </c>
      <c r="D20" s="406" t="s">
        <v>750</v>
      </c>
      <c r="E20" s="406" t="s">
        <v>750</v>
      </c>
      <c r="F20" s="406" t="s">
        <v>750</v>
      </c>
      <c r="G20" s="406" t="s">
        <v>750</v>
      </c>
      <c r="H20" s="406" t="s">
        <v>750</v>
      </c>
      <c r="I20" s="406" t="s">
        <v>750</v>
      </c>
    </row>
    <row r="21" spans="2:9" ht="14.5" customHeight="1" thickBot="1" x14ac:dyDescent="0.3">
      <c r="B21" s="3">
        <f t="shared" si="0"/>
        <v>0.53125000000000011</v>
      </c>
      <c r="C21" s="406" t="s">
        <v>750</v>
      </c>
      <c r="D21" s="406" t="s">
        <v>750</v>
      </c>
      <c r="E21" s="406" t="s">
        <v>750</v>
      </c>
      <c r="F21" s="406" t="s">
        <v>750</v>
      </c>
      <c r="G21" s="406" t="s">
        <v>750</v>
      </c>
      <c r="H21" s="406" t="s">
        <v>750</v>
      </c>
      <c r="I21" s="406" t="s">
        <v>750</v>
      </c>
    </row>
    <row r="22" spans="2:9" ht="14.5" customHeight="1" thickBot="1" x14ac:dyDescent="0.3">
      <c r="B22" s="4">
        <f t="shared" si="0"/>
        <v>0.54166666666666674</v>
      </c>
      <c r="C22" s="406" t="s">
        <v>750</v>
      </c>
      <c r="D22" s="406" t="s">
        <v>750</v>
      </c>
      <c r="E22" s="406" t="s">
        <v>750</v>
      </c>
      <c r="F22" s="406" t="s">
        <v>750</v>
      </c>
      <c r="G22" s="406" t="s">
        <v>750</v>
      </c>
      <c r="H22" s="406" t="s">
        <v>750</v>
      </c>
      <c r="I22" s="406" t="s">
        <v>750</v>
      </c>
    </row>
    <row r="23" spans="2:9" ht="14.5" customHeight="1" thickBot="1" x14ac:dyDescent="0.3">
      <c r="B23" s="3">
        <f t="shared" si="0"/>
        <v>0.55208333333333337</v>
      </c>
      <c r="C23" s="406" t="s">
        <v>750</v>
      </c>
      <c r="D23" s="406" t="s">
        <v>750</v>
      </c>
      <c r="E23" s="406" t="s">
        <v>750</v>
      </c>
      <c r="F23" s="406" t="s">
        <v>750</v>
      </c>
      <c r="G23" s="406" t="s">
        <v>750</v>
      </c>
      <c r="H23" s="406" t="s">
        <v>750</v>
      </c>
      <c r="I23" s="406" t="s">
        <v>750</v>
      </c>
    </row>
    <row r="24" spans="2:9" ht="14.5" customHeight="1" thickBot="1" x14ac:dyDescent="0.3">
      <c r="B24" s="4">
        <f t="shared" si="0"/>
        <v>0.5625</v>
      </c>
      <c r="C24" s="406" t="s">
        <v>750</v>
      </c>
      <c r="D24" s="406" t="s">
        <v>750</v>
      </c>
      <c r="E24" s="406" t="s">
        <v>750</v>
      </c>
      <c r="F24" s="406" t="s">
        <v>750</v>
      </c>
      <c r="G24" s="406" t="s">
        <v>750</v>
      </c>
      <c r="H24" s="406" t="s">
        <v>750</v>
      </c>
      <c r="I24" s="406" t="s">
        <v>750</v>
      </c>
    </row>
    <row r="25" spans="2:9" ht="14.5" customHeight="1" thickBot="1" x14ac:dyDescent="0.3">
      <c r="B25" s="3">
        <f t="shared" si="0"/>
        <v>0.57291666666666663</v>
      </c>
      <c r="C25" s="406" t="s">
        <v>750</v>
      </c>
      <c r="D25" s="406" t="s">
        <v>750</v>
      </c>
      <c r="E25" s="406" t="s">
        <v>750</v>
      </c>
      <c r="F25" s="406" t="s">
        <v>750</v>
      </c>
      <c r="G25" s="406" t="s">
        <v>750</v>
      </c>
      <c r="H25" s="406" t="s">
        <v>750</v>
      </c>
      <c r="I25" s="406" t="s">
        <v>750</v>
      </c>
    </row>
    <row r="26" spans="2:9" ht="14.5" customHeight="1" thickBot="1" x14ac:dyDescent="0.3">
      <c r="B26" s="4">
        <f t="shared" si="0"/>
        <v>0.58333333333333326</v>
      </c>
      <c r="C26" s="406" t="s">
        <v>750</v>
      </c>
      <c r="D26" s="406" t="s">
        <v>750</v>
      </c>
      <c r="E26" s="406" t="s">
        <v>750</v>
      </c>
      <c r="F26" s="406" t="s">
        <v>750</v>
      </c>
      <c r="G26" s="406" t="s">
        <v>750</v>
      </c>
      <c r="H26" s="406" t="s">
        <v>750</v>
      </c>
      <c r="I26" s="406" t="s">
        <v>750</v>
      </c>
    </row>
    <row r="27" spans="2:9" ht="14.5" customHeight="1" thickBot="1" x14ac:dyDescent="0.3">
      <c r="B27" s="3">
        <f t="shared" si="0"/>
        <v>0.59374999999999989</v>
      </c>
      <c r="C27" s="406" t="s">
        <v>750</v>
      </c>
      <c r="D27" s="406" t="s">
        <v>750</v>
      </c>
      <c r="E27" s="406" t="s">
        <v>750</v>
      </c>
      <c r="F27" s="406" t="s">
        <v>750</v>
      </c>
      <c r="G27" s="250" t="s">
        <v>5</v>
      </c>
      <c r="H27" s="406" t="s">
        <v>750</v>
      </c>
      <c r="I27" s="406" t="s">
        <v>750</v>
      </c>
    </row>
    <row r="28" spans="2:9" ht="14.5" customHeight="1" thickBot="1" x14ac:dyDescent="0.3">
      <c r="B28" s="4">
        <f t="shared" si="0"/>
        <v>0.60416666666666652</v>
      </c>
      <c r="C28" s="406" t="s">
        <v>750</v>
      </c>
      <c r="D28" s="406" t="s">
        <v>750</v>
      </c>
      <c r="E28" s="406" t="s">
        <v>750</v>
      </c>
      <c r="F28" s="406" t="s">
        <v>750</v>
      </c>
      <c r="G28" s="250" t="s">
        <v>5</v>
      </c>
      <c r="H28" s="406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06" t="s">
        <v>750</v>
      </c>
      <c r="D29" s="406" t="s">
        <v>750</v>
      </c>
      <c r="E29" s="406" t="s">
        <v>750</v>
      </c>
      <c r="F29" s="406" t="s">
        <v>750</v>
      </c>
      <c r="G29" s="250" t="s">
        <v>5</v>
      </c>
      <c r="H29" s="406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06" t="s">
        <v>750</v>
      </c>
      <c r="D30" s="406" t="s">
        <v>750</v>
      </c>
      <c r="E30" s="406" t="s">
        <v>750</v>
      </c>
      <c r="F30" s="406" t="s">
        <v>750</v>
      </c>
      <c r="G30" s="250" t="s">
        <v>5</v>
      </c>
      <c r="H30" s="406" t="s">
        <v>750</v>
      </c>
      <c r="I30" s="591" t="s">
        <v>1016</v>
      </c>
    </row>
    <row r="31" spans="2:9" ht="14.5" customHeight="1" thickBot="1" x14ac:dyDescent="0.3">
      <c r="B31" s="3">
        <f t="shared" si="0"/>
        <v>0.63541666666666641</v>
      </c>
      <c r="C31" s="406" t="s">
        <v>750</v>
      </c>
      <c r="D31" s="406" t="s">
        <v>750</v>
      </c>
      <c r="E31" s="406" t="s">
        <v>750</v>
      </c>
      <c r="F31" s="406" t="s">
        <v>750</v>
      </c>
      <c r="G31" s="250" t="s">
        <v>5</v>
      </c>
      <c r="H31" s="406" t="s">
        <v>750</v>
      </c>
      <c r="I31" s="591"/>
    </row>
    <row r="32" spans="2:9" ht="20.5" customHeight="1" thickBot="1" x14ac:dyDescent="0.3">
      <c r="B32" s="4">
        <f t="shared" si="0"/>
        <v>0.64583333333333304</v>
      </c>
      <c r="C32" s="406" t="s">
        <v>750</v>
      </c>
      <c r="D32" s="406" t="s">
        <v>750</v>
      </c>
      <c r="E32" s="406" t="s">
        <v>750</v>
      </c>
      <c r="F32" s="406" t="s">
        <v>750</v>
      </c>
      <c r="G32" s="250" t="s">
        <v>5</v>
      </c>
      <c r="H32" s="406" t="s">
        <v>750</v>
      </c>
      <c r="I32" s="591"/>
    </row>
    <row r="33" spans="2:9" ht="14.5" customHeight="1" thickBot="1" x14ac:dyDescent="0.3">
      <c r="B33" s="3">
        <f t="shared" si="0"/>
        <v>0.65624999999999967</v>
      </c>
      <c r="C33" s="406" t="s">
        <v>750</v>
      </c>
      <c r="D33" s="406" t="s">
        <v>750</v>
      </c>
      <c r="E33" s="406" t="s">
        <v>750</v>
      </c>
      <c r="F33" s="406" t="s">
        <v>750</v>
      </c>
      <c r="G33" s="250" t="s">
        <v>5</v>
      </c>
      <c r="H33" s="406" t="s">
        <v>750</v>
      </c>
      <c r="I33" s="591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06" t="s">
        <v>750</v>
      </c>
      <c r="I34" s="591" t="s">
        <v>1016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06" t="s">
        <v>750</v>
      </c>
      <c r="I35" s="591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6" t="s">
        <v>750</v>
      </c>
      <c r="I36" s="591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6" t="s">
        <v>750</v>
      </c>
      <c r="I37" s="591"/>
    </row>
    <row r="38" spans="2:9" ht="20.149999999999999" customHeight="1" thickBot="1" x14ac:dyDescent="0.3">
      <c r="B38" s="4">
        <f t="shared" si="0"/>
        <v>0.70833333333333282</v>
      </c>
      <c r="C38" s="590" t="s">
        <v>1012</v>
      </c>
      <c r="D38" s="604" t="s">
        <v>1011</v>
      </c>
      <c r="E38" s="250" t="s">
        <v>5</v>
      </c>
      <c r="F38" s="578" t="s">
        <v>955</v>
      </c>
      <c r="G38" s="604" t="s">
        <v>1011</v>
      </c>
      <c r="H38" s="406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0"/>
      <c r="D39" s="604"/>
      <c r="E39" s="250" t="s">
        <v>5</v>
      </c>
      <c r="F39" s="578"/>
      <c r="G39" s="604"/>
      <c r="H39" s="406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0"/>
      <c r="D40" s="604"/>
      <c r="E40" s="250" t="s">
        <v>5</v>
      </c>
      <c r="F40" s="578"/>
      <c r="G40" s="604"/>
      <c r="H40" s="406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0"/>
      <c r="D41" s="604"/>
      <c r="E41" s="250" t="s">
        <v>5</v>
      </c>
      <c r="F41" s="578"/>
      <c r="G41" s="604"/>
      <c r="H41" s="406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0" t="s">
        <v>1012</v>
      </c>
      <c r="D43" s="604" t="s">
        <v>1011</v>
      </c>
      <c r="E43" s="250" t="s">
        <v>5</v>
      </c>
      <c r="F43" s="578" t="s">
        <v>955</v>
      </c>
      <c r="G43" s="604" t="s">
        <v>1011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0"/>
      <c r="D44" s="604"/>
      <c r="E44" s="250" t="s">
        <v>5</v>
      </c>
      <c r="F44" s="578"/>
      <c r="G44" s="604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0"/>
      <c r="D45" s="604"/>
      <c r="E45" s="250" t="s">
        <v>5</v>
      </c>
      <c r="F45" s="578"/>
      <c r="G45" s="604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0"/>
      <c r="D46" s="604"/>
      <c r="E46" s="250" t="s">
        <v>5</v>
      </c>
      <c r="F46" s="578"/>
      <c r="G46" s="604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79" t="s">
        <v>1001</v>
      </c>
      <c r="D48" s="588" t="s">
        <v>1013</v>
      </c>
      <c r="E48" s="604" t="s">
        <v>1011</v>
      </c>
      <c r="F48" s="605" t="s">
        <v>1015</v>
      </c>
      <c r="G48" s="588" t="s">
        <v>1014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79"/>
      <c r="D49" s="588"/>
      <c r="E49" s="604"/>
      <c r="F49" s="605"/>
      <c r="G49" s="588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79"/>
      <c r="D50" s="588"/>
      <c r="E50" s="604"/>
      <c r="F50" s="605"/>
      <c r="G50" s="588"/>
      <c r="H50" s="604" t="s">
        <v>1011</v>
      </c>
      <c r="I50" s="575"/>
    </row>
    <row r="51" spans="2:9" ht="14.5" customHeight="1" thickBot="1" x14ac:dyDescent="0.3">
      <c r="B51" s="4">
        <f t="shared" si="0"/>
        <v>0.843749999999999</v>
      </c>
      <c r="C51" s="579"/>
      <c r="D51" s="588"/>
      <c r="E51" s="604"/>
      <c r="F51" s="605"/>
      <c r="G51" s="588"/>
      <c r="H51" s="604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604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79" t="s">
        <v>1001</v>
      </c>
      <c r="D53" s="588" t="s">
        <v>1013</v>
      </c>
      <c r="E53" s="605" t="s">
        <v>1015</v>
      </c>
      <c r="F53" s="588" t="s">
        <v>1013</v>
      </c>
      <c r="G53" s="588" t="s">
        <v>1014</v>
      </c>
      <c r="H53" s="604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79"/>
      <c r="D54" s="588"/>
      <c r="E54" s="605"/>
      <c r="F54" s="588"/>
      <c r="G54" s="588"/>
      <c r="H54" s="604" t="s">
        <v>1011</v>
      </c>
      <c r="I54" s="575"/>
    </row>
    <row r="55" spans="2:9" ht="14.5" customHeight="1" thickBot="1" x14ac:dyDescent="0.3">
      <c r="B55" s="4">
        <f t="shared" si="0"/>
        <v>0.88541666666666552</v>
      </c>
      <c r="C55" s="579"/>
      <c r="D55" s="588"/>
      <c r="E55" s="605"/>
      <c r="F55" s="588"/>
      <c r="G55" s="588"/>
      <c r="H55" s="604"/>
      <c r="I55" s="575"/>
    </row>
    <row r="56" spans="2:9" ht="14.5" customHeight="1" thickBot="1" x14ac:dyDescent="0.3">
      <c r="B56" s="4">
        <f t="shared" si="0"/>
        <v>0.89583333333333215</v>
      </c>
      <c r="C56" s="579"/>
      <c r="D56" s="588"/>
      <c r="E56" s="605"/>
      <c r="F56" s="588"/>
      <c r="G56" s="588"/>
      <c r="H56" s="604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604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1010</v>
      </c>
      <c r="D58" s="599" t="s">
        <v>1010</v>
      </c>
      <c r="E58" s="599" t="s">
        <v>1010</v>
      </c>
      <c r="F58" s="599" t="s">
        <v>1010</v>
      </c>
      <c r="G58" s="599" t="s">
        <v>1010</v>
      </c>
      <c r="H58" s="599" t="s">
        <v>1010</v>
      </c>
      <c r="I58" s="599" t="s">
        <v>1010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3">
    <mergeCell ref="I53:I56"/>
    <mergeCell ref="H54:H57"/>
    <mergeCell ref="C58:C63"/>
    <mergeCell ref="D58:D63"/>
    <mergeCell ref="E58:E63"/>
    <mergeCell ref="F58:F63"/>
    <mergeCell ref="G58:G63"/>
    <mergeCell ref="H58:H63"/>
    <mergeCell ref="I58:I63"/>
    <mergeCell ref="H50:H53"/>
    <mergeCell ref="C53:C56"/>
    <mergeCell ref="D53:D56"/>
    <mergeCell ref="E53:E56"/>
    <mergeCell ref="F53:F56"/>
    <mergeCell ref="G53:G56"/>
    <mergeCell ref="C43:C46"/>
    <mergeCell ref="D43:D46"/>
    <mergeCell ref="G43:G46"/>
    <mergeCell ref="I44:I47"/>
    <mergeCell ref="C48:C51"/>
    <mergeCell ref="D48:D51"/>
    <mergeCell ref="E48:E51"/>
    <mergeCell ref="F48:F51"/>
    <mergeCell ref="G48:G51"/>
    <mergeCell ref="I48:I51"/>
    <mergeCell ref="F43:F46"/>
    <mergeCell ref="B1:I1"/>
    <mergeCell ref="I30:I33"/>
    <mergeCell ref="I34:I37"/>
    <mergeCell ref="C38:C41"/>
    <mergeCell ref="D38:D41"/>
    <mergeCell ref="G38:G41"/>
    <mergeCell ref="F38:F41"/>
  </mergeCells>
  <dataValidations count="8">
    <dataValidation allowBlank="1" showInputMessage="1" showErrorMessage="1" prompt="Bu çalışma kitabının başlığı bu hücrededir. Sağdaki hücreye dönem ismini girin" sqref="B1" xr:uid="{CD694FED-B897-4AD3-B351-A8584E0F9282}"/>
    <dataValidation allowBlank="1" showInputMessage="1" showErrorMessage="1" prompt="Bu hücreye dakika cinsinden Zaman Aralığını girin" sqref="E2" xr:uid="{8004B2BF-CBF6-40F4-A222-C7BB1A261524}"/>
    <dataValidation allowBlank="1" showInputMessage="1" showErrorMessage="1" prompt="Sağdaki hücreye dakika cinsinden Zaman Aralığını girin" sqref="D2" xr:uid="{6132E664-EEAB-4412-9F94-DE745C421CB2}"/>
    <dataValidation allowBlank="1" showInputMessage="1" showErrorMessage="1" prompt="Bu hücreye Başlangıç Zamanını girin" sqref="C2" xr:uid="{27F54BE3-624E-42E1-AFF7-8723EAA9C04F}"/>
    <dataValidation allowBlank="1" showInputMessage="1" showErrorMessage="1" prompt="Sağdaki hücreye Başlangıç Zamanını girin" sqref="B2" xr:uid="{5EF270F0-98B0-472F-8EBA-DD8A19CCCABF}"/>
    <dataValidation allowBlank="1" showInputMessage="1" showErrorMessage="1" prompt="Zaman, bu sütundaki bu başlığın altında otomatik olarak güncelleştirilir." sqref="B3" xr:uid="{B3885A16-18F4-4843-AD46-6CF0E471467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CCAD0CB-4A27-4F83-91E2-882F917E3A6C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2251B1A-342D-48EB-B798-17516217BDB3}"/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506-4A8C-41EF-BB5D-569108E974F7}">
  <sheetPr codeName="Sayfa24"/>
  <dimension ref="B1:J100"/>
  <sheetViews>
    <sheetView topLeftCell="A51" zoomScaleNormal="100" workbookViewId="0">
      <selection activeCell="B58" sqref="B58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07" t="s">
        <v>750</v>
      </c>
      <c r="D4" s="407" t="s">
        <v>750</v>
      </c>
      <c r="E4" s="407" t="s">
        <v>750</v>
      </c>
      <c r="F4" s="407" t="s">
        <v>750</v>
      </c>
      <c r="G4" s="407" t="s">
        <v>750</v>
      </c>
      <c r="H4" s="407" t="s">
        <v>750</v>
      </c>
      <c r="I4" s="407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07" t="s">
        <v>750</v>
      </c>
      <c r="D5" s="407" t="s">
        <v>750</v>
      </c>
      <c r="E5" s="407" t="s">
        <v>750</v>
      </c>
      <c r="F5" s="407" t="s">
        <v>750</v>
      </c>
      <c r="G5" s="407" t="s">
        <v>750</v>
      </c>
      <c r="H5" s="407" t="s">
        <v>750</v>
      </c>
      <c r="I5" s="407" t="s">
        <v>750</v>
      </c>
    </row>
    <row r="6" spans="2:10" ht="15.75" customHeight="1" thickBot="1" x14ac:dyDescent="0.3">
      <c r="B6" s="4">
        <f>B5+TIME(0,Aralık,0)</f>
        <v>0.37500000000000006</v>
      </c>
      <c r="C6" s="407" t="s">
        <v>750</v>
      </c>
      <c r="D6" s="407" t="s">
        <v>750</v>
      </c>
      <c r="E6" s="407" t="s">
        <v>750</v>
      </c>
      <c r="F6" s="407" t="s">
        <v>750</v>
      </c>
      <c r="G6" s="407" t="s">
        <v>750</v>
      </c>
      <c r="H6" s="407" t="s">
        <v>750</v>
      </c>
      <c r="I6" s="407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07" t="s">
        <v>750</v>
      </c>
      <c r="D7" s="407" t="s">
        <v>750</v>
      </c>
      <c r="E7" s="407" t="s">
        <v>750</v>
      </c>
      <c r="F7" s="407" t="s">
        <v>750</v>
      </c>
      <c r="G7" s="407" t="s">
        <v>750</v>
      </c>
      <c r="H7" s="407" t="s">
        <v>750</v>
      </c>
      <c r="I7" s="407" t="s">
        <v>750</v>
      </c>
    </row>
    <row r="8" spans="2:10" ht="15.65" customHeight="1" thickBot="1" x14ac:dyDescent="0.3">
      <c r="B8" s="4">
        <f t="shared" si="0"/>
        <v>0.39583333333333343</v>
      </c>
      <c r="C8" s="407" t="s">
        <v>750</v>
      </c>
      <c r="D8" s="407" t="s">
        <v>750</v>
      </c>
      <c r="E8" s="407" t="s">
        <v>750</v>
      </c>
      <c r="F8" s="407" t="s">
        <v>750</v>
      </c>
      <c r="G8" s="407" t="s">
        <v>750</v>
      </c>
      <c r="H8" s="407" t="s">
        <v>750</v>
      </c>
      <c r="I8" s="407" t="s">
        <v>750</v>
      </c>
    </row>
    <row r="9" spans="2:10" ht="14.5" customHeight="1" thickBot="1" x14ac:dyDescent="0.3">
      <c r="B9" s="3">
        <f t="shared" si="0"/>
        <v>0.40625000000000011</v>
      </c>
      <c r="C9" s="407" t="s">
        <v>750</v>
      </c>
      <c r="D9" s="407" t="s">
        <v>750</v>
      </c>
      <c r="E9" s="407" t="s">
        <v>750</v>
      </c>
      <c r="F9" s="407" t="s">
        <v>750</v>
      </c>
      <c r="G9" s="407" t="s">
        <v>750</v>
      </c>
      <c r="H9" s="407" t="s">
        <v>750</v>
      </c>
      <c r="I9" s="407" t="s">
        <v>750</v>
      </c>
    </row>
    <row r="10" spans="2:10" ht="14.5" customHeight="1" thickBot="1" x14ac:dyDescent="0.3">
      <c r="B10" s="4">
        <f t="shared" si="0"/>
        <v>0.4166666666666668</v>
      </c>
      <c r="C10" s="407" t="s">
        <v>750</v>
      </c>
      <c r="D10" s="407" t="s">
        <v>750</v>
      </c>
      <c r="E10" s="407" t="s">
        <v>750</v>
      </c>
      <c r="F10" s="407" t="s">
        <v>750</v>
      </c>
      <c r="G10" s="407" t="s">
        <v>750</v>
      </c>
      <c r="H10" s="407" t="s">
        <v>750</v>
      </c>
      <c r="I10" s="407" t="s">
        <v>750</v>
      </c>
    </row>
    <row r="11" spans="2:10" ht="14.5" customHeight="1" thickBot="1" x14ac:dyDescent="0.3">
      <c r="B11" s="3">
        <f t="shared" si="0"/>
        <v>0.42708333333333348</v>
      </c>
      <c r="C11" s="407" t="s">
        <v>750</v>
      </c>
      <c r="D11" s="407" t="s">
        <v>750</v>
      </c>
      <c r="E11" s="407" t="s">
        <v>750</v>
      </c>
      <c r="F11" s="407" t="s">
        <v>750</v>
      </c>
      <c r="G11" s="407" t="s">
        <v>750</v>
      </c>
      <c r="H11" s="407" t="s">
        <v>750</v>
      </c>
      <c r="I11" s="407" t="s">
        <v>750</v>
      </c>
    </row>
    <row r="12" spans="2:10" ht="14.5" customHeight="1" thickBot="1" x14ac:dyDescent="0.3">
      <c r="B12" s="4">
        <f t="shared" si="0"/>
        <v>0.43750000000000017</v>
      </c>
      <c r="C12" s="407" t="s">
        <v>750</v>
      </c>
      <c r="D12" s="407" t="s">
        <v>750</v>
      </c>
      <c r="E12" s="407" t="s">
        <v>750</v>
      </c>
      <c r="F12" s="407" t="s">
        <v>750</v>
      </c>
      <c r="G12" s="407" t="s">
        <v>750</v>
      </c>
      <c r="H12" s="407" t="s">
        <v>750</v>
      </c>
      <c r="I12" s="407" t="s">
        <v>750</v>
      </c>
    </row>
    <row r="13" spans="2:10" ht="14.5" customHeight="1" thickBot="1" x14ac:dyDescent="0.3">
      <c r="B13" s="3">
        <f t="shared" si="0"/>
        <v>0.44791666666666685</v>
      </c>
      <c r="C13" s="407" t="s">
        <v>750</v>
      </c>
      <c r="D13" s="407" t="s">
        <v>750</v>
      </c>
      <c r="E13" s="407" t="s">
        <v>750</v>
      </c>
      <c r="F13" s="407" t="s">
        <v>750</v>
      </c>
      <c r="G13" s="407" t="s">
        <v>750</v>
      </c>
      <c r="H13" s="407" t="s">
        <v>750</v>
      </c>
      <c r="I13" s="407" t="s">
        <v>750</v>
      </c>
    </row>
    <row r="14" spans="2:10" ht="14.5" customHeight="1" thickBot="1" x14ac:dyDescent="0.3">
      <c r="B14" s="4">
        <f t="shared" si="0"/>
        <v>0.45833333333333354</v>
      </c>
      <c r="C14" s="407" t="s">
        <v>750</v>
      </c>
      <c r="D14" s="407" t="s">
        <v>750</v>
      </c>
      <c r="E14" s="407" t="s">
        <v>750</v>
      </c>
      <c r="F14" s="407" t="s">
        <v>750</v>
      </c>
      <c r="G14" s="407" t="s">
        <v>750</v>
      </c>
      <c r="H14" s="407" t="s">
        <v>750</v>
      </c>
      <c r="I14" s="407" t="s">
        <v>750</v>
      </c>
    </row>
    <row r="15" spans="2:10" ht="14.5" customHeight="1" thickBot="1" x14ac:dyDescent="0.3">
      <c r="B15" s="3">
        <f t="shared" si="0"/>
        <v>0.46875000000000022</v>
      </c>
      <c r="C15" s="407" t="s">
        <v>750</v>
      </c>
      <c r="D15" s="407" t="s">
        <v>750</v>
      </c>
      <c r="E15" s="407" t="s">
        <v>750</v>
      </c>
      <c r="F15" s="407" t="s">
        <v>750</v>
      </c>
      <c r="G15" s="407" t="s">
        <v>750</v>
      </c>
      <c r="H15" s="407" t="s">
        <v>750</v>
      </c>
      <c r="I15" s="407" t="s">
        <v>750</v>
      </c>
    </row>
    <row r="16" spans="2:10" ht="14.5" customHeight="1" thickBot="1" x14ac:dyDescent="0.3">
      <c r="B16" s="4">
        <f t="shared" si="0"/>
        <v>0.47916666666666691</v>
      </c>
      <c r="C16" s="407" t="s">
        <v>750</v>
      </c>
      <c r="D16" s="407" t="s">
        <v>750</v>
      </c>
      <c r="E16" s="407" t="s">
        <v>750</v>
      </c>
      <c r="F16" s="407" t="s">
        <v>750</v>
      </c>
      <c r="G16" s="407" t="s">
        <v>750</v>
      </c>
      <c r="H16" s="407" t="s">
        <v>750</v>
      </c>
      <c r="I16" s="407" t="s">
        <v>750</v>
      </c>
    </row>
    <row r="17" spans="2:9" ht="14.5" customHeight="1" thickBot="1" x14ac:dyDescent="0.3">
      <c r="B17" s="3">
        <f t="shared" si="0"/>
        <v>0.48958333333333359</v>
      </c>
      <c r="C17" s="407" t="s">
        <v>750</v>
      </c>
      <c r="D17" s="407" t="s">
        <v>750</v>
      </c>
      <c r="E17" s="407" t="s">
        <v>750</v>
      </c>
      <c r="F17" s="407" t="s">
        <v>750</v>
      </c>
      <c r="G17" s="407" t="s">
        <v>750</v>
      </c>
      <c r="H17" s="407" t="s">
        <v>750</v>
      </c>
      <c r="I17" s="407" t="s">
        <v>750</v>
      </c>
    </row>
    <row r="18" spans="2:9" ht="14.5" customHeight="1" thickBot="1" x14ac:dyDescent="0.3">
      <c r="B18" s="4">
        <f t="shared" si="0"/>
        <v>0.50000000000000022</v>
      </c>
      <c r="C18" s="407" t="s">
        <v>750</v>
      </c>
      <c r="D18" s="407" t="s">
        <v>750</v>
      </c>
      <c r="E18" s="407" t="s">
        <v>750</v>
      </c>
      <c r="F18" s="407" t="s">
        <v>750</v>
      </c>
      <c r="G18" s="407" t="s">
        <v>750</v>
      </c>
      <c r="H18" s="407" t="s">
        <v>750</v>
      </c>
      <c r="I18" s="407" t="s">
        <v>750</v>
      </c>
    </row>
    <row r="19" spans="2:9" ht="14.5" customHeight="1" thickBot="1" x14ac:dyDescent="0.3">
      <c r="B19" s="3">
        <f t="shared" si="0"/>
        <v>0.51041666666666685</v>
      </c>
      <c r="C19" s="407" t="s">
        <v>750</v>
      </c>
      <c r="D19" s="407" t="s">
        <v>750</v>
      </c>
      <c r="E19" s="407" t="s">
        <v>750</v>
      </c>
      <c r="F19" s="407" t="s">
        <v>750</v>
      </c>
      <c r="G19" s="407" t="s">
        <v>750</v>
      </c>
      <c r="H19" s="407" t="s">
        <v>750</v>
      </c>
      <c r="I19" s="407" t="s">
        <v>750</v>
      </c>
    </row>
    <row r="20" spans="2:9" ht="14.5" customHeight="1" thickBot="1" x14ac:dyDescent="0.3">
      <c r="B20" s="4">
        <f t="shared" si="0"/>
        <v>0.52083333333333348</v>
      </c>
      <c r="C20" s="407" t="s">
        <v>750</v>
      </c>
      <c r="D20" s="407" t="s">
        <v>750</v>
      </c>
      <c r="E20" s="407" t="s">
        <v>750</v>
      </c>
      <c r="F20" s="407" t="s">
        <v>750</v>
      </c>
      <c r="G20" s="407" t="s">
        <v>750</v>
      </c>
      <c r="H20" s="407" t="s">
        <v>750</v>
      </c>
      <c r="I20" s="407" t="s">
        <v>750</v>
      </c>
    </row>
    <row r="21" spans="2:9" ht="14.5" customHeight="1" thickBot="1" x14ac:dyDescent="0.3">
      <c r="B21" s="3">
        <f t="shared" si="0"/>
        <v>0.53125000000000011</v>
      </c>
      <c r="C21" s="407" t="s">
        <v>750</v>
      </c>
      <c r="D21" s="407" t="s">
        <v>750</v>
      </c>
      <c r="E21" s="407" t="s">
        <v>750</v>
      </c>
      <c r="F21" s="407" t="s">
        <v>750</v>
      </c>
      <c r="G21" s="407" t="s">
        <v>750</v>
      </c>
      <c r="H21" s="407" t="s">
        <v>750</v>
      </c>
      <c r="I21" s="407" t="s">
        <v>750</v>
      </c>
    </row>
    <row r="22" spans="2:9" ht="14.5" customHeight="1" thickBot="1" x14ac:dyDescent="0.3">
      <c r="B22" s="4">
        <f t="shared" si="0"/>
        <v>0.54166666666666674</v>
      </c>
      <c r="C22" s="407" t="s">
        <v>750</v>
      </c>
      <c r="D22" s="407" t="s">
        <v>750</v>
      </c>
      <c r="E22" s="407" t="s">
        <v>750</v>
      </c>
      <c r="F22" s="407" t="s">
        <v>750</v>
      </c>
      <c r="G22" s="407" t="s">
        <v>750</v>
      </c>
      <c r="H22" s="407" t="s">
        <v>750</v>
      </c>
      <c r="I22" s="407" t="s">
        <v>750</v>
      </c>
    </row>
    <row r="23" spans="2:9" ht="14.5" customHeight="1" thickBot="1" x14ac:dyDescent="0.3">
      <c r="B23" s="3">
        <f t="shared" si="0"/>
        <v>0.55208333333333337</v>
      </c>
      <c r="C23" s="407" t="s">
        <v>750</v>
      </c>
      <c r="D23" s="407" t="s">
        <v>750</v>
      </c>
      <c r="E23" s="407" t="s">
        <v>750</v>
      </c>
      <c r="F23" s="407" t="s">
        <v>750</v>
      </c>
      <c r="G23" s="407" t="s">
        <v>750</v>
      </c>
      <c r="H23" s="407" t="s">
        <v>750</v>
      </c>
      <c r="I23" s="407" t="s">
        <v>750</v>
      </c>
    </row>
    <row r="24" spans="2:9" ht="14.5" customHeight="1" thickBot="1" x14ac:dyDescent="0.3">
      <c r="B24" s="4">
        <f t="shared" si="0"/>
        <v>0.5625</v>
      </c>
      <c r="C24" s="407" t="s">
        <v>750</v>
      </c>
      <c r="D24" s="407" t="s">
        <v>750</v>
      </c>
      <c r="E24" s="407" t="s">
        <v>750</v>
      </c>
      <c r="F24" s="407" t="s">
        <v>750</v>
      </c>
      <c r="G24" s="407" t="s">
        <v>750</v>
      </c>
      <c r="H24" s="407" t="s">
        <v>750</v>
      </c>
      <c r="I24" s="407" t="s">
        <v>750</v>
      </c>
    </row>
    <row r="25" spans="2:9" ht="14.5" customHeight="1" thickBot="1" x14ac:dyDescent="0.3">
      <c r="B25" s="3">
        <f t="shared" si="0"/>
        <v>0.57291666666666663</v>
      </c>
      <c r="C25" s="407" t="s">
        <v>750</v>
      </c>
      <c r="D25" s="407" t="s">
        <v>750</v>
      </c>
      <c r="E25" s="407" t="s">
        <v>750</v>
      </c>
      <c r="F25" s="407" t="s">
        <v>750</v>
      </c>
      <c r="G25" s="407" t="s">
        <v>750</v>
      </c>
      <c r="H25" s="407" t="s">
        <v>750</v>
      </c>
      <c r="I25" s="407" t="s">
        <v>750</v>
      </c>
    </row>
    <row r="26" spans="2:9" ht="14.5" customHeight="1" thickBot="1" x14ac:dyDescent="0.3">
      <c r="B26" s="4">
        <f t="shared" si="0"/>
        <v>0.58333333333333326</v>
      </c>
      <c r="C26" s="407" t="s">
        <v>750</v>
      </c>
      <c r="D26" s="407" t="s">
        <v>750</v>
      </c>
      <c r="E26" s="407" t="s">
        <v>750</v>
      </c>
      <c r="F26" s="407" t="s">
        <v>750</v>
      </c>
      <c r="G26" s="407" t="s">
        <v>750</v>
      </c>
      <c r="H26" s="407" t="s">
        <v>750</v>
      </c>
      <c r="I26" s="407" t="s">
        <v>750</v>
      </c>
    </row>
    <row r="27" spans="2:9" ht="14.5" customHeight="1" thickBot="1" x14ac:dyDescent="0.3">
      <c r="B27" s="3">
        <f t="shared" si="0"/>
        <v>0.59374999999999989</v>
      </c>
      <c r="C27" s="407" t="s">
        <v>750</v>
      </c>
      <c r="D27" s="407" t="s">
        <v>750</v>
      </c>
      <c r="E27" s="407" t="s">
        <v>750</v>
      </c>
      <c r="F27" s="407" t="s">
        <v>750</v>
      </c>
      <c r="G27" s="250" t="s">
        <v>5</v>
      </c>
      <c r="H27" s="407" t="s">
        <v>750</v>
      </c>
      <c r="I27" s="407" t="s">
        <v>750</v>
      </c>
    </row>
    <row r="28" spans="2:9" ht="14.5" customHeight="1" thickBot="1" x14ac:dyDescent="0.3">
      <c r="B28" s="4">
        <f t="shared" si="0"/>
        <v>0.60416666666666652</v>
      </c>
      <c r="C28" s="407" t="s">
        <v>750</v>
      </c>
      <c r="D28" s="407" t="s">
        <v>750</v>
      </c>
      <c r="E28" s="407" t="s">
        <v>750</v>
      </c>
      <c r="F28" s="407" t="s">
        <v>750</v>
      </c>
      <c r="G28" s="250" t="s">
        <v>5</v>
      </c>
      <c r="H28" s="407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07" t="s">
        <v>750</v>
      </c>
      <c r="D29" s="407" t="s">
        <v>750</v>
      </c>
      <c r="E29" s="407" t="s">
        <v>750</v>
      </c>
      <c r="F29" s="407" t="s">
        <v>750</v>
      </c>
      <c r="G29" s="250" t="s">
        <v>5</v>
      </c>
      <c r="H29" s="407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07" t="s">
        <v>750</v>
      </c>
      <c r="D30" s="407" t="s">
        <v>750</v>
      </c>
      <c r="E30" s="407" t="s">
        <v>750</v>
      </c>
      <c r="F30" s="407" t="s">
        <v>750</v>
      </c>
      <c r="G30" s="250" t="s">
        <v>5</v>
      </c>
      <c r="H30" s="407" t="s">
        <v>750</v>
      </c>
      <c r="I30" s="591" t="s">
        <v>1016</v>
      </c>
    </row>
    <row r="31" spans="2:9" ht="14.5" customHeight="1" thickBot="1" x14ac:dyDescent="0.3">
      <c r="B31" s="3">
        <f t="shared" si="0"/>
        <v>0.63541666666666641</v>
      </c>
      <c r="C31" s="407" t="s">
        <v>750</v>
      </c>
      <c r="D31" s="407" t="s">
        <v>750</v>
      </c>
      <c r="E31" s="407" t="s">
        <v>750</v>
      </c>
      <c r="F31" s="407" t="s">
        <v>750</v>
      </c>
      <c r="G31" s="250" t="s">
        <v>5</v>
      </c>
      <c r="H31" s="407" t="s">
        <v>750</v>
      </c>
      <c r="I31" s="591"/>
    </row>
    <row r="32" spans="2:9" ht="20.5" customHeight="1" thickBot="1" x14ac:dyDescent="0.3">
      <c r="B32" s="4">
        <f t="shared" si="0"/>
        <v>0.64583333333333304</v>
      </c>
      <c r="C32" s="407" t="s">
        <v>750</v>
      </c>
      <c r="D32" s="407" t="s">
        <v>750</v>
      </c>
      <c r="E32" s="407" t="s">
        <v>750</v>
      </c>
      <c r="F32" s="407" t="s">
        <v>750</v>
      </c>
      <c r="G32" s="250" t="s">
        <v>5</v>
      </c>
      <c r="H32" s="407" t="s">
        <v>750</v>
      </c>
      <c r="I32" s="591"/>
    </row>
    <row r="33" spans="2:9" ht="14.5" customHeight="1" thickBot="1" x14ac:dyDescent="0.3">
      <c r="B33" s="3">
        <f t="shared" si="0"/>
        <v>0.65624999999999967</v>
      </c>
      <c r="C33" s="407" t="s">
        <v>750</v>
      </c>
      <c r="D33" s="407" t="s">
        <v>750</v>
      </c>
      <c r="E33" s="407" t="s">
        <v>750</v>
      </c>
      <c r="F33" s="407" t="s">
        <v>750</v>
      </c>
      <c r="G33" s="250" t="s">
        <v>5</v>
      </c>
      <c r="H33" s="407" t="s">
        <v>750</v>
      </c>
      <c r="I33" s="591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07" t="s">
        <v>750</v>
      </c>
      <c r="I34" s="591" t="s">
        <v>1016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07" t="s">
        <v>750</v>
      </c>
      <c r="I35" s="591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7" t="s">
        <v>750</v>
      </c>
      <c r="I36" s="591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7" t="s">
        <v>750</v>
      </c>
      <c r="I37" s="591"/>
    </row>
    <row r="38" spans="2:9" ht="20.149999999999999" customHeight="1" thickBot="1" x14ac:dyDescent="0.3">
      <c r="B38" s="4">
        <f t="shared" si="0"/>
        <v>0.70833333333333282</v>
      </c>
      <c r="C38" s="590" t="s">
        <v>1009</v>
      </c>
      <c r="D38" s="579" t="s">
        <v>1017</v>
      </c>
      <c r="E38" s="250" t="s">
        <v>5</v>
      </c>
      <c r="F38" s="588" t="s">
        <v>941</v>
      </c>
      <c r="G38" s="604" t="s">
        <v>1018</v>
      </c>
      <c r="H38" s="407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90"/>
      <c r="D39" s="579"/>
      <c r="E39" s="250" t="s">
        <v>5</v>
      </c>
      <c r="F39" s="588"/>
      <c r="G39" s="604"/>
      <c r="H39" s="407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90"/>
      <c r="D40" s="579"/>
      <c r="E40" s="250" t="s">
        <v>5</v>
      </c>
      <c r="F40" s="588"/>
      <c r="G40" s="604"/>
      <c r="H40" s="407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90"/>
      <c r="D41" s="579"/>
      <c r="E41" s="250" t="s">
        <v>5</v>
      </c>
      <c r="F41" s="588"/>
      <c r="G41" s="604"/>
      <c r="H41" s="407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90" t="s">
        <v>1009</v>
      </c>
      <c r="D43" s="579" t="s">
        <v>1017</v>
      </c>
      <c r="E43" s="250" t="s">
        <v>5</v>
      </c>
      <c r="F43" s="588" t="s">
        <v>941</v>
      </c>
      <c r="G43" s="604" t="s">
        <v>1018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90"/>
      <c r="D44" s="579"/>
      <c r="E44" s="250" t="s">
        <v>5</v>
      </c>
      <c r="F44" s="588"/>
      <c r="G44" s="604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90"/>
      <c r="D45" s="579"/>
      <c r="E45" s="250" t="s">
        <v>5</v>
      </c>
      <c r="F45" s="588"/>
      <c r="G45" s="604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90"/>
      <c r="D46" s="579"/>
      <c r="E46" s="250" t="s">
        <v>5</v>
      </c>
      <c r="F46" s="588"/>
      <c r="G46" s="604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79" t="s">
        <v>1017</v>
      </c>
      <c r="D48" s="588" t="s">
        <v>1013</v>
      </c>
      <c r="E48" s="604" t="s">
        <v>1018</v>
      </c>
      <c r="F48" s="605" t="s">
        <v>1015</v>
      </c>
      <c r="G48" s="588" t="s">
        <v>1014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79"/>
      <c r="D49" s="588"/>
      <c r="E49" s="604"/>
      <c r="F49" s="605"/>
      <c r="G49" s="588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79"/>
      <c r="D50" s="588"/>
      <c r="E50" s="604"/>
      <c r="F50" s="605"/>
      <c r="G50" s="588"/>
      <c r="H50" s="604" t="s">
        <v>1011</v>
      </c>
      <c r="I50" s="575"/>
    </row>
    <row r="51" spans="2:9" ht="14.5" customHeight="1" thickBot="1" x14ac:dyDescent="0.3">
      <c r="B51" s="4">
        <f t="shared" si="0"/>
        <v>0.843749999999999</v>
      </c>
      <c r="C51" s="579"/>
      <c r="D51" s="588"/>
      <c r="E51" s="604"/>
      <c r="F51" s="605"/>
      <c r="G51" s="588"/>
      <c r="H51" s="604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604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79" t="s">
        <v>1017</v>
      </c>
      <c r="D53" s="588" t="s">
        <v>1013</v>
      </c>
      <c r="E53" s="605" t="s">
        <v>1015</v>
      </c>
      <c r="F53" s="588" t="s">
        <v>1013</v>
      </c>
      <c r="G53" s="588" t="s">
        <v>1014</v>
      </c>
      <c r="H53" s="604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79"/>
      <c r="D54" s="588"/>
      <c r="E54" s="605"/>
      <c r="F54" s="588"/>
      <c r="G54" s="588"/>
      <c r="H54" s="604" t="s">
        <v>1011</v>
      </c>
      <c r="I54" s="575"/>
    </row>
    <row r="55" spans="2:9" ht="14.5" customHeight="1" thickBot="1" x14ac:dyDescent="0.3">
      <c r="B55" s="4">
        <f t="shared" si="0"/>
        <v>0.88541666666666552</v>
      </c>
      <c r="C55" s="579"/>
      <c r="D55" s="588"/>
      <c r="E55" s="605"/>
      <c r="F55" s="588"/>
      <c r="G55" s="588"/>
      <c r="H55" s="604"/>
      <c r="I55" s="575"/>
    </row>
    <row r="56" spans="2:9" ht="14.5" customHeight="1" thickBot="1" x14ac:dyDescent="0.3">
      <c r="B56" s="4">
        <f t="shared" si="0"/>
        <v>0.89583333333333215</v>
      </c>
      <c r="C56" s="579"/>
      <c r="D56" s="588"/>
      <c r="E56" s="605"/>
      <c r="F56" s="588"/>
      <c r="G56" s="588"/>
      <c r="H56" s="604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604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1010</v>
      </c>
      <c r="D58" s="599" t="s">
        <v>1010</v>
      </c>
      <c r="E58" s="599" t="s">
        <v>1010</v>
      </c>
      <c r="F58" s="599" t="s">
        <v>1010</v>
      </c>
      <c r="G58" s="599" t="s">
        <v>1010</v>
      </c>
      <c r="H58" s="599" t="s">
        <v>1010</v>
      </c>
      <c r="I58" s="599" t="s">
        <v>1010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3">
    <mergeCell ref="B1:I1"/>
    <mergeCell ref="I30:I33"/>
    <mergeCell ref="I34:I37"/>
    <mergeCell ref="C38:C41"/>
    <mergeCell ref="D38:D41"/>
    <mergeCell ref="F38:F41"/>
    <mergeCell ref="G38:G41"/>
    <mergeCell ref="C43:C46"/>
    <mergeCell ref="D43:D46"/>
    <mergeCell ref="F43:F46"/>
    <mergeCell ref="G43:G46"/>
    <mergeCell ref="I44:I47"/>
    <mergeCell ref="I48:I51"/>
    <mergeCell ref="H50:H53"/>
    <mergeCell ref="C53:C56"/>
    <mergeCell ref="D53:D56"/>
    <mergeCell ref="E53:E56"/>
    <mergeCell ref="F53:F56"/>
    <mergeCell ref="G53:G56"/>
    <mergeCell ref="I53:I56"/>
    <mergeCell ref="H54:H57"/>
    <mergeCell ref="C48:C51"/>
    <mergeCell ref="D48:D51"/>
    <mergeCell ref="E48:E51"/>
    <mergeCell ref="F48:F51"/>
    <mergeCell ref="G48:G51"/>
    <mergeCell ref="I58:I63"/>
    <mergeCell ref="C58:C63"/>
    <mergeCell ref="D58:D63"/>
    <mergeCell ref="E58:E63"/>
    <mergeCell ref="F58:F63"/>
    <mergeCell ref="G58:G63"/>
    <mergeCell ref="H58:H63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6B7F087-030F-4F3D-AD66-101D311C1B9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0611CF4E-E27E-4EE5-9BF1-31C3983CE60E}"/>
    <dataValidation allowBlank="1" showInputMessage="1" showErrorMessage="1" prompt="Zaman, bu sütundaki bu başlığın altında otomatik olarak güncelleştirilir." sqref="B3" xr:uid="{019FFBBB-53D7-479C-9623-D52B6E0FDC20}"/>
    <dataValidation allowBlank="1" showInputMessage="1" showErrorMessage="1" prompt="Sağdaki hücreye Başlangıç Zamanını girin" sqref="B2" xr:uid="{13B50FAE-2D0B-48B9-9D29-8D90E96E1D38}"/>
    <dataValidation allowBlank="1" showInputMessage="1" showErrorMessage="1" prompt="Bu hücreye Başlangıç Zamanını girin" sqref="C2" xr:uid="{7F571400-AAAB-420E-BF6A-1AD9B22005B0}"/>
    <dataValidation allowBlank="1" showInputMessage="1" showErrorMessage="1" prompt="Sağdaki hücreye dakika cinsinden Zaman Aralığını girin" sqref="D2" xr:uid="{A3177642-04F4-48FF-B5CD-EF32DE6A1859}"/>
    <dataValidation allowBlank="1" showInputMessage="1" showErrorMessage="1" prompt="Bu hücreye dakika cinsinden Zaman Aralığını girin" sqref="E2" xr:uid="{BB6A3BA1-65CD-4ECD-8556-91D6DD44A094}"/>
    <dataValidation allowBlank="1" showInputMessage="1" showErrorMessage="1" prompt="Bu çalışma kitabının başlığı bu hücrededir. Sağdaki hücreye dönem ismini girin" sqref="B1" xr:uid="{A13E7911-5425-486C-AE60-F80EC9759859}"/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7B05D-A78B-4A1C-8EC6-7BE1F92E238C}">
  <sheetPr codeName="Sayfa25"/>
  <dimension ref="B1:J100"/>
  <sheetViews>
    <sheetView topLeftCell="B35" zoomScaleNormal="100" workbookViewId="0">
      <selection activeCell="F48" sqref="F48:F51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250" t="s">
        <v>5</v>
      </c>
      <c r="D4" s="408" t="s">
        <v>750</v>
      </c>
      <c r="E4" s="408" t="s">
        <v>750</v>
      </c>
      <c r="F4" s="408" t="s">
        <v>750</v>
      </c>
      <c r="G4" s="408" t="s">
        <v>750</v>
      </c>
      <c r="H4" s="408" t="s">
        <v>750</v>
      </c>
      <c r="I4" s="408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250" t="s">
        <v>5</v>
      </c>
      <c r="D5" s="408" t="s">
        <v>750</v>
      </c>
      <c r="E5" s="408" t="s">
        <v>750</v>
      </c>
      <c r="F5" s="408" t="s">
        <v>750</v>
      </c>
      <c r="G5" s="408" t="s">
        <v>750</v>
      </c>
      <c r="H5" s="408" t="s">
        <v>750</v>
      </c>
      <c r="I5" s="408" t="s">
        <v>750</v>
      </c>
    </row>
    <row r="6" spans="2:10" ht="15.75" customHeight="1" thickBot="1" x14ac:dyDescent="0.3">
      <c r="B6" s="4">
        <f>B5+TIME(0,Aralık,0)</f>
        <v>0.37500000000000006</v>
      </c>
      <c r="C6" s="250" t="s">
        <v>5</v>
      </c>
      <c r="D6" s="408" t="s">
        <v>750</v>
      </c>
      <c r="E6" s="408" t="s">
        <v>750</v>
      </c>
      <c r="F6" s="408" t="s">
        <v>750</v>
      </c>
      <c r="G6" s="408" t="s">
        <v>750</v>
      </c>
      <c r="H6" s="408" t="s">
        <v>750</v>
      </c>
      <c r="I6" s="408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250" t="s">
        <v>5</v>
      </c>
      <c r="D7" s="408" t="s">
        <v>750</v>
      </c>
      <c r="E7" s="408" t="s">
        <v>750</v>
      </c>
      <c r="F7" s="408" t="s">
        <v>750</v>
      </c>
      <c r="G7" s="408" t="s">
        <v>750</v>
      </c>
      <c r="H7" s="408" t="s">
        <v>750</v>
      </c>
      <c r="I7" s="408" t="s">
        <v>750</v>
      </c>
    </row>
    <row r="8" spans="2:10" ht="15.65" customHeight="1" thickBot="1" x14ac:dyDescent="0.3">
      <c r="B8" s="4">
        <f t="shared" si="0"/>
        <v>0.39583333333333343</v>
      </c>
      <c r="C8" s="590" t="s">
        <v>966</v>
      </c>
      <c r="D8" s="408" t="s">
        <v>750</v>
      </c>
      <c r="E8" s="408" t="s">
        <v>750</v>
      </c>
      <c r="F8" s="408" t="s">
        <v>750</v>
      </c>
      <c r="G8" s="408" t="s">
        <v>750</v>
      </c>
      <c r="H8" s="408" t="s">
        <v>750</v>
      </c>
      <c r="I8" s="408" t="s">
        <v>750</v>
      </c>
    </row>
    <row r="9" spans="2:10" ht="14.5" customHeight="1" thickBot="1" x14ac:dyDescent="0.3">
      <c r="B9" s="3">
        <f t="shared" si="0"/>
        <v>0.40625000000000011</v>
      </c>
      <c r="C9" s="590"/>
      <c r="D9" s="408" t="s">
        <v>750</v>
      </c>
      <c r="E9" s="408" t="s">
        <v>750</v>
      </c>
      <c r="F9" s="408" t="s">
        <v>750</v>
      </c>
      <c r="G9" s="408" t="s">
        <v>750</v>
      </c>
      <c r="H9" s="408" t="s">
        <v>750</v>
      </c>
      <c r="I9" s="408" t="s">
        <v>750</v>
      </c>
    </row>
    <row r="10" spans="2:10" ht="14.5" customHeight="1" thickBot="1" x14ac:dyDescent="0.3">
      <c r="B10" s="4">
        <f t="shared" si="0"/>
        <v>0.4166666666666668</v>
      </c>
      <c r="C10" s="590"/>
      <c r="D10" s="408" t="s">
        <v>750</v>
      </c>
      <c r="E10" s="408" t="s">
        <v>750</v>
      </c>
      <c r="F10" s="408" t="s">
        <v>750</v>
      </c>
      <c r="G10" s="408" t="s">
        <v>750</v>
      </c>
      <c r="H10" s="408" t="s">
        <v>750</v>
      </c>
      <c r="I10" s="408" t="s">
        <v>750</v>
      </c>
    </row>
    <row r="11" spans="2:10" ht="14.5" customHeight="1" thickBot="1" x14ac:dyDescent="0.3">
      <c r="B11" s="3">
        <f t="shared" si="0"/>
        <v>0.42708333333333348</v>
      </c>
      <c r="C11" s="590"/>
      <c r="D11" s="408" t="s">
        <v>750</v>
      </c>
      <c r="E11" s="408" t="s">
        <v>750</v>
      </c>
      <c r="F11" s="408" t="s">
        <v>750</v>
      </c>
      <c r="G11" s="408" t="s">
        <v>750</v>
      </c>
      <c r="H11" s="408" t="s">
        <v>750</v>
      </c>
      <c r="I11" s="408" t="s">
        <v>750</v>
      </c>
    </row>
    <row r="12" spans="2:10" ht="14.5" customHeight="1" thickBot="1" x14ac:dyDescent="0.3">
      <c r="B12" s="4">
        <f t="shared" si="0"/>
        <v>0.43750000000000017</v>
      </c>
      <c r="C12" s="590" t="s">
        <v>966</v>
      </c>
      <c r="D12" s="408" t="s">
        <v>750</v>
      </c>
      <c r="E12" s="408" t="s">
        <v>750</v>
      </c>
      <c r="F12" s="408" t="s">
        <v>750</v>
      </c>
      <c r="G12" s="408" t="s">
        <v>750</v>
      </c>
      <c r="H12" s="408" t="s">
        <v>750</v>
      </c>
      <c r="I12" s="408" t="s">
        <v>750</v>
      </c>
    </row>
    <row r="13" spans="2:10" ht="14.5" customHeight="1" thickBot="1" x14ac:dyDescent="0.3">
      <c r="B13" s="3">
        <f t="shared" si="0"/>
        <v>0.44791666666666685</v>
      </c>
      <c r="C13" s="590"/>
      <c r="D13" s="408" t="s">
        <v>750</v>
      </c>
      <c r="E13" s="408" t="s">
        <v>750</v>
      </c>
      <c r="F13" s="408" t="s">
        <v>750</v>
      </c>
      <c r="G13" s="408" t="s">
        <v>750</v>
      </c>
      <c r="H13" s="408" t="s">
        <v>750</v>
      </c>
      <c r="I13" s="408" t="s">
        <v>750</v>
      </c>
    </row>
    <row r="14" spans="2:10" ht="14.5" customHeight="1" thickBot="1" x14ac:dyDescent="0.3">
      <c r="B14" s="4">
        <f t="shared" si="0"/>
        <v>0.45833333333333354</v>
      </c>
      <c r="C14" s="590"/>
      <c r="D14" s="408" t="s">
        <v>750</v>
      </c>
      <c r="E14" s="408" t="s">
        <v>750</v>
      </c>
      <c r="F14" s="408" t="s">
        <v>750</v>
      </c>
      <c r="G14" s="408" t="s">
        <v>750</v>
      </c>
      <c r="H14" s="408" t="s">
        <v>750</v>
      </c>
      <c r="I14" s="408" t="s">
        <v>750</v>
      </c>
    </row>
    <row r="15" spans="2:10" ht="14.5" customHeight="1" thickBot="1" x14ac:dyDescent="0.3">
      <c r="B15" s="3">
        <f t="shared" si="0"/>
        <v>0.46875000000000022</v>
      </c>
      <c r="C15" s="590"/>
      <c r="D15" s="408" t="s">
        <v>750</v>
      </c>
      <c r="E15" s="408" t="s">
        <v>750</v>
      </c>
      <c r="F15" s="408" t="s">
        <v>750</v>
      </c>
      <c r="G15" s="408" t="s">
        <v>750</v>
      </c>
      <c r="H15" s="408" t="s">
        <v>750</v>
      </c>
      <c r="I15" s="408" t="s">
        <v>750</v>
      </c>
    </row>
    <row r="16" spans="2:10" ht="14.5" customHeight="1" thickBot="1" x14ac:dyDescent="0.3">
      <c r="B16" s="4">
        <f t="shared" si="0"/>
        <v>0.47916666666666691</v>
      </c>
      <c r="C16" s="250" t="s">
        <v>5</v>
      </c>
      <c r="D16" s="408" t="s">
        <v>750</v>
      </c>
      <c r="E16" s="408" t="s">
        <v>750</v>
      </c>
      <c r="F16" s="408" t="s">
        <v>750</v>
      </c>
      <c r="G16" s="408" t="s">
        <v>750</v>
      </c>
      <c r="H16" s="408" t="s">
        <v>750</v>
      </c>
      <c r="I16" s="408" t="s">
        <v>750</v>
      </c>
    </row>
    <row r="17" spans="2:9" ht="14.5" customHeight="1" thickBot="1" x14ac:dyDescent="0.3">
      <c r="B17" s="3">
        <f t="shared" si="0"/>
        <v>0.48958333333333359</v>
      </c>
      <c r="C17" s="250" t="s">
        <v>5</v>
      </c>
      <c r="D17" s="408" t="s">
        <v>750</v>
      </c>
      <c r="E17" s="408" t="s">
        <v>750</v>
      </c>
      <c r="F17" s="408" t="s">
        <v>750</v>
      </c>
      <c r="G17" s="408" t="s">
        <v>750</v>
      </c>
      <c r="H17" s="408" t="s">
        <v>750</v>
      </c>
      <c r="I17" s="408" t="s">
        <v>750</v>
      </c>
    </row>
    <row r="18" spans="2:9" ht="14.5" customHeight="1" thickBot="1" x14ac:dyDescent="0.3">
      <c r="B18" s="4">
        <f t="shared" si="0"/>
        <v>0.50000000000000022</v>
      </c>
      <c r="C18" s="579" t="s">
        <v>1019</v>
      </c>
      <c r="D18" s="408" t="s">
        <v>750</v>
      </c>
      <c r="E18" s="408" t="s">
        <v>750</v>
      </c>
      <c r="F18" s="408" t="s">
        <v>750</v>
      </c>
      <c r="G18" s="408" t="s">
        <v>750</v>
      </c>
      <c r="H18" s="408" t="s">
        <v>750</v>
      </c>
      <c r="I18" s="408" t="s">
        <v>750</v>
      </c>
    </row>
    <row r="19" spans="2:9" ht="14.5" customHeight="1" thickBot="1" x14ac:dyDescent="0.3">
      <c r="B19" s="3">
        <f t="shared" si="0"/>
        <v>0.51041666666666685</v>
      </c>
      <c r="C19" s="579"/>
      <c r="D19" s="408" t="s">
        <v>750</v>
      </c>
      <c r="E19" s="408" t="s">
        <v>750</v>
      </c>
      <c r="F19" s="408" t="s">
        <v>750</v>
      </c>
      <c r="G19" s="408" t="s">
        <v>750</v>
      </c>
      <c r="H19" s="408" t="s">
        <v>750</v>
      </c>
      <c r="I19" s="408" t="s">
        <v>750</v>
      </c>
    </row>
    <row r="20" spans="2:9" ht="14.5" customHeight="1" thickBot="1" x14ac:dyDescent="0.3">
      <c r="B20" s="4">
        <f t="shared" si="0"/>
        <v>0.52083333333333348</v>
      </c>
      <c r="C20" s="579"/>
      <c r="D20" s="408" t="s">
        <v>750</v>
      </c>
      <c r="E20" s="408" t="s">
        <v>750</v>
      </c>
      <c r="F20" s="408" t="s">
        <v>750</v>
      </c>
      <c r="G20" s="408" t="s">
        <v>750</v>
      </c>
      <c r="H20" s="408" t="s">
        <v>750</v>
      </c>
      <c r="I20" s="408" t="s">
        <v>750</v>
      </c>
    </row>
    <row r="21" spans="2:9" ht="14.5" customHeight="1" thickBot="1" x14ac:dyDescent="0.3">
      <c r="B21" s="3">
        <f t="shared" si="0"/>
        <v>0.53125000000000011</v>
      </c>
      <c r="C21" s="579"/>
      <c r="D21" s="408" t="s">
        <v>750</v>
      </c>
      <c r="E21" s="408" t="s">
        <v>750</v>
      </c>
      <c r="F21" s="408" t="s">
        <v>750</v>
      </c>
      <c r="G21" s="408" t="s">
        <v>750</v>
      </c>
      <c r="H21" s="408" t="s">
        <v>750</v>
      </c>
      <c r="I21" s="408" t="s">
        <v>750</v>
      </c>
    </row>
    <row r="22" spans="2:9" ht="14.5" customHeight="1" thickBot="1" x14ac:dyDescent="0.3">
      <c r="B22" s="4">
        <f t="shared" si="0"/>
        <v>0.54166666666666674</v>
      </c>
      <c r="C22" s="579" t="s">
        <v>1019</v>
      </c>
      <c r="D22" s="408" t="s">
        <v>750</v>
      </c>
      <c r="E22" s="408" t="s">
        <v>750</v>
      </c>
      <c r="F22" s="408" t="s">
        <v>750</v>
      </c>
      <c r="G22" s="408" t="s">
        <v>750</v>
      </c>
      <c r="H22" s="408" t="s">
        <v>750</v>
      </c>
      <c r="I22" s="408" t="s">
        <v>750</v>
      </c>
    </row>
    <row r="23" spans="2:9" ht="14.5" customHeight="1" thickBot="1" x14ac:dyDescent="0.3">
      <c r="B23" s="3">
        <f t="shared" si="0"/>
        <v>0.55208333333333337</v>
      </c>
      <c r="C23" s="579"/>
      <c r="D23" s="408" t="s">
        <v>750</v>
      </c>
      <c r="E23" s="408" t="s">
        <v>750</v>
      </c>
      <c r="F23" s="408" t="s">
        <v>750</v>
      </c>
      <c r="G23" s="408" t="s">
        <v>750</v>
      </c>
      <c r="H23" s="408" t="s">
        <v>750</v>
      </c>
      <c r="I23" s="408" t="s">
        <v>750</v>
      </c>
    </row>
    <row r="24" spans="2:9" ht="14.5" customHeight="1" thickBot="1" x14ac:dyDescent="0.3">
      <c r="B24" s="4">
        <f t="shared" si="0"/>
        <v>0.5625</v>
      </c>
      <c r="C24" s="579"/>
      <c r="D24" s="408" t="s">
        <v>750</v>
      </c>
      <c r="E24" s="408" t="s">
        <v>750</v>
      </c>
      <c r="F24" s="408" t="s">
        <v>750</v>
      </c>
      <c r="G24" s="408" t="s">
        <v>750</v>
      </c>
      <c r="H24" s="408" t="s">
        <v>750</v>
      </c>
      <c r="I24" s="408" t="s">
        <v>750</v>
      </c>
    </row>
    <row r="25" spans="2:9" ht="14.5" customHeight="1" thickBot="1" x14ac:dyDescent="0.3">
      <c r="B25" s="3">
        <f t="shared" si="0"/>
        <v>0.57291666666666663</v>
      </c>
      <c r="C25" s="579"/>
      <c r="D25" s="408" t="s">
        <v>750</v>
      </c>
      <c r="E25" s="408" t="s">
        <v>750</v>
      </c>
      <c r="F25" s="408" t="s">
        <v>750</v>
      </c>
      <c r="G25" s="408" t="s">
        <v>750</v>
      </c>
      <c r="H25" s="408" t="s">
        <v>750</v>
      </c>
      <c r="I25" s="408" t="s">
        <v>750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408" t="s">
        <v>750</v>
      </c>
      <c r="E26" s="408" t="s">
        <v>750</v>
      </c>
      <c r="F26" s="408" t="s">
        <v>750</v>
      </c>
      <c r="G26" s="408" t="s">
        <v>750</v>
      </c>
      <c r="H26" s="408" t="s">
        <v>750</v>
      </c>
      <c r="I26" s="408" t="s">
        <v>750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408" t="s">
        <v>750</v>
      </c>
      <c r="E27" s="408" t="s">
        <v>750</v>
      </c>
      <c r="F27" s="408" t="s">
        <v>750</v>
      </c>
      <c r="G27" s="250" t="s">
        <v>5</v>
      </c>
      <c r="H27" s="408" t="s">
        <v>750</v>
      </c>
      <c r="I27" s="408" t="s">
        <v>750</v>
      </c>
    </row>
    <row r="28" spans="2:9" ht="14.5" customHeight="1" thickBot="1" x14ac:dyDescent="0.3">
      <c r="B28" s="4">
        <f t="shared" si="0"/>
        <v>0.60416666666666652</v>
      </c>
      <c r="C28" s="588" t="s">
        <v>1020</v>
      </c>
      <c r="D28" s="408" t="s">
        <v>750</v>
      </c>
      <c r="E28" s="408" t="s">
        <v>750</v>
      </c>
      <c r="F28" s="408" t="s">
        <v>750</v>
      </c>
      <c r="G28" s="250" t="s">
        <v>5</v>
      </c>
      <c r="H28" s="408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588"/>
      <c r="D29" s="408" t="s">
        <v>750</v>
      </c>
      <c r="E29" s="408" t="s">
        <v>750</v>
      </c>
      <c r="F29" s="408" t="s">
        <v>750</v>
      </c>
      <c r="G29" s="250" t="s">
        <v>5</v>
      </c>
      <c r="H29" s="408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588"/>
      <c r="D30" s="408" t="s">
        <v>750</v>
      </c>
      <c r="E30" s="408" t="s">
        <v>750</v>
      </c>
      <c r="F30" s="408" t="s">
        <v>750</v>
      </c>
      <c r="G30" s="250" t="s">
        <v>5</v>
      </c>
      <c r="H30" s="408" t="s">
        <v>750</v>
      </c>
      <c r="I30" s="591" t="s">
        <v>1016</v>
      </c>
    </row>
    <row r="31" spans="2:9" ht="14.5" customHeight="1" thickBot="1" x14ac:dyDescent="0.3">
      <c r="B31" s="3">
        <f t="shared" si="0"/>
        <v>0.63541666666666641</v>
      </c>
      <c r="C31" s="588"/>
      <c r="D31" s="408" t="s">
        <v>750</v>
      </c>
      <c r="E31" s="408" t="s">
        <v>750</v>
      </c>
      <c r="F31" s="408" t="s">
        <v>750</v>
      </c>
      <c r="G31" s="250" t="s">
        <v>5</v>
      </c>
      <c r="H31" s="408" t="s">
        <v>750</v>
      </c>
      <c r="I31" s="591"/>
    </row>
    <row r="32" spans="2:9" ht="20.5" customHeight="1" thickBot="1" x14ac:dyDescent="0.3">
      <c r="B32" s="4">
        <f t="shared" si="0"/>
        <v>0.64583333333333304</v>
      </c>
      <c r="C32" s="588" t="s">
        <v>1020</v>
      </c>
      <c r="D32" s="408" t="s">
        <v>750</v>
      </c>
      <c r="E32" s="408" t="s">
        <v>750</v>
      </c>
      <c r="F32" s="408" t="s">
        <v>750</v>
      </c>
      <c r="G32" s="250" t="s">
        <v>5</v>
      </c>
      <c r="H32" s="408" t="s">
        <v>750</v>
      </c>
      <c r="I32" s="591"/>
    </row>
    <row r="33" spans="2:9" ht="14.5" customHeight="1" thickBot="1" x14ac:dyDescent="0.3">
      <c r="B33" s="3">
        <f t="shared" si="0"/>
        <v>0.65624999999999967</v>
      </c>
      <c r="C33" s="588"/>
      <c r="D33" s="408" t="s">
        <v>750</v>
      </c>
      <c r="E33" s="408" t="s">
        <v>750</v>
      </c>
      <c r="F33" s="408" t="s">
        <v>750</v>
      </c>
      <c r="G33" s="250" t="s">
        <v>5</v>
      </c>
      <c r="H33" s="408" t="s">
        <v>750</v>
      </c>
      <c r="I33" s="591"/>
    </row>
    <row r="34" spans="2:9" ht="14.5" customHeight="1" thickBot="1" x14ac:dyDescent="0.3">
      <c r="B34" s="4">
        <f t="shared" si="0"/>
        <v>0.6666666666666663</v>
      </c>
      <c r="C34" s="588"/>
      <c r="D34" s="250" t="s">
        <v>5</v>
      </c>
      <c r="E34" s="250" t="s">
        <v>5</v>
      </c>
      <c r="F34" s="250" t="s">
        <v>5</v>
      </c>
      <c r="G34" s="250" t="s">
        <v>5</v>
      </c>
      <c r="H34" s="408" t="s">
        <v>750</v>
      </c>
      <c r="I34" s="591" t="s">
        <v>1016</v>
      </c>
    </row>
    <row r="35" spans="2:9" ht="14.5" customHeight="1" thickBot="1" x14ac:dyDescent="0.3">
      <c r="B35" s="3">
        <f t="shared" si="0"/>
        <v>0.67708333333333293</v>
      </c>
      <c r="C35" s="588"/>
      <c r="D35" s="250" t="s">
        <v>5</v>
      </c>
      <c r="E35" s="250" t="s">
        <v>5</v>
      </c>
      <c r="F35" s="250" t="s">
        <v>5</v>
      </c>
      <c r="G35" s="250" t="s">
        <v>5</v>
      </c>
      <c r="H35" s="408" t="s">
        <v>750</v>
      </c>
      <c r="I35" s="591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8" t="s">
        <v>750</v>
      </c>
      <c r="I36" s="591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8" t="s">
        <v>750</v>
      </c>
      <c r="I37" s="591"/>
    </row>
    <row r="38" spans="2:9" ht="20.149999999999999" customHeight="1" thickBot="1" x14ac:dyDescent="0.3">
      <c r="B38" s="4">
        <f t="shared" si="0"/>
        <v>0.70833333333333282</v>
      </c>
      <c r="C38" s="589" t="s">
        <v>1005</v>
      </c>
      <c r="D38" s="576" t="s">
        <v>1021</v>
      </c>
      <c r="E38" s="250" t="s">
        <v>5</v>
      </c>
      <c r="F38" s="606" t="s">
        <v>980</v>
      </c>
      <c r="G38" s="604" t="s">
        <v>1018</v>
      </c>
      <c r="H38" s="408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89"/>
      <c r="D39" s="576"/>
      <c r="E39" s="250" t="s">
        <v>5</v>
      </c>
      <c r="F39" s="606"/>
      <c r="G39" s="604"/>
      <c r="H39" s="408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89"/>
      <c r="D40" s="576"/>
      <c r="E40" s="250" t="s">
        <v>5</v>
      </c>
      <c r="F40" s="606"/>
      <c r="G40" s="604"/>
      <c r="H40" s="408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89"/>
      <c r="D41" s="576"/>
      <c r="E41" s="250" t="s">
        <v>5</v>
      </c>
      <c r="F41" s="606"/>
      <c r="G41" s="604"/>
      <c r="H41" s="408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89" t="s">
        <v>1005</v>
      </c>
      <c r="D43" s="576" t="s">
        <v>1021</v>
      </c>
      <c r="E43" s="250" t="s">
        <v>5</v>
      </c>
      <c r="F43" s="606" t="s">
        <v>980</v>
      </c>
      <c r="G43" s="604" t="s">
        <v>1018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89"/>
      <c r="D44" s="576"/>
      <c r="E44" s="250" t="s">
        <v>5</v>
      </c>
      <c r="F44" s="606"/>
      <c r="G44" s="604"/>
      <c r="H44" s="250" t="s">
        <v>5</v>
      </c>
      <c r="I44" s="588" t="s">
        <v>941</v>
      </c>
    </row>
    <row r="45" spans="2:9" ht="14.5" customHeight="1" thickBot="1" x14ac:dyDescent="0.3">
      <c r="B45" s="4">
        <f t="shared" si="0"/>
        <v>0.78124999999999922</v>
      </c>
      <c r="C45" s="589"/>
      <c r="D45" s="576"/>
      <c r="E45" s="250" t="s">
        <v>5</v>
      </c>
      <c r="F45" s="606"/>
      <c r="G45" s="604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89"/>
      <c r="D46" s="576"/>
      <c r="E46" s="250" t="s">
        <v>5</v>
      </c>
      <c r="F46" s="606"/>
      <c r="G46" s="604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79"/>
      <c r="D48" s="588" t="s">
        <v>1022</v>
      </c>
      <c r="E48" s="607" t="s">
        <v>1023</v>
      </c>
      <c r="F48" s="605" t="s">
        <v>1024</v>
      </c>
      <c r="G48" s="605" t="s">
        <v>1024</v>
      </c>
      <c r="H48" s="250" t="s">
        <v>5</v>
      </c>
      <c r="I48" s="575" t="s">
        <v>940</v>
      </c>
    </row>
    <row r="49" spans="2:9" ht="14.5" customHeight="1" thickBot="1" x14ac:dyDescent="0.3">
      <c r="B49" s="4">
        <f t="shared" si="0"/>
        <v>0.82291666666666574</v>
      </c>
      <c r="C49" s="579"/>
      <c r="D49" s="588"/>
      <c r="E49" s="607"/>
      <c r="F49" s="605"/>
      <c r="G49" s="605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79"/>
      <c r="D50" s="588"/>
      <c r="E50" s="607"/>
      <c r="F50" s="605"/>
      <c r="G50" s="605"/>
      <c r="H50" s="604" t="s">
        <v>1011</v>
      </c>
      <c r="I50" s="575"/>
    </row>
    <row r="51" spans="2:9" ht="14.5" customHeight="1" thickBot="1" x14ac:dyDescent="0.3">
      <c r="B51" s="4">
        <f t="shared" si="0"/>
        <v>0.843749999999999</v>
      </c>
      <c r="C51" s="579"/>
      <c r="D51" s="588"/>
      <c r="E51" s="607"/>
      <c r="F51" s="605"/>
      <c r="G51" s="605"/>
      <c r="H51" s="604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604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79"/>
      <c r="D53" s="588" t="s">
        <v>1022</v>
      </c>
      <c r="E53" s="607" t="s">
        <v>1023</v>
      </c>
      <c r="F53" s="605" t="s">
        <v>1024</v>
      </c>
      <c r="G53" s="605" t="s">
        <v>1024</v>
      </c>
      <c r="H53" s="604"/>
      <c r="I53" s="575" t="s">
        <v>940</v>
      </c>
    </row>
    <row r="54" spans="2:9" ht="14.5" customHeight="1" thickBot="1" x14ac:dyDescent="0.3">
      <c r="B54" s="4">
        <f t="shared" si="0"/>
        <v>0.87499999999999889</v>
      </c>
      <c r="C54" s="579"/>
      <c r="D54" s="588"/>
      <c r="E54" s="607"/>
      <c r="F54" s="605"/>
      <c r="G54" s="605"/>
      <c r="H54" s="604" t="s">
        <v>1011</v>
      </c>
      <c r="I54" s="575"/>
    </row>
    <row r="55" spans="2:9" ht="14.5" customHeight="1" thickBot="1" x14ac:dyDescent="0.3">
      <c r="B55" s="4">
        <f t="shared" si="0"/>
        <v>0.88541666666666552</v>
      </c>
      <c r="C55" s="579"/>
      <c r="D55" s="588"/>
      <c r="E55" s="607"/>
      <c r="F55" s="605"/>
      <c r="G55" s="605"/>
      <c r="H55" s="604"/>
      <c r="I55" s="575"/>
    </row>
    <row r="56" spans="2:9" ht="14.5" customHeight="1" thickBot="1" x14ac:dyDescent="0.3">
      <c r="B56" s="4">
        <f t="shared" si="0"/>
        <v>0.89583333333333215</v>
      </c>
      <c r="C56" s="579"/>
      <c r="D56" s="588"/>
      <c r="E56" s="607"/>
      <c r="F56" s="605"/>
      <c r="G56" s="605"/>
      <c r="H56" s="604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604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1010</v>
      </c>
      <c r="D58" s="599" t="s">
        <v>1010</v>
      </c>
      <c r="E58" s="599" t="s">
        <v>1010</v>
      </c>
      <c r="F58" s="599" t="s">
        <v>1010</v>
      </c>
      <c r="G58" s="599" t="s">
        <v>1010</v>
      </c>
      <c r="H58" s="599" t="s">
        <v>1010</v>
      </c>
      <c r="I58" s="599" t="s">
        <v>1010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9">
    <mergeCell ref="I58:I63"/>
    <mergeCell ref="C8:C11"/>
    <mergeCell ref="C12:C15"/>
    <mergeCell ref="C18:C21"/>
    <mergeCell ref="C22:C25"/>
    <mergeCell ref="C28:C31"/>
    <mergeCell ref="C32:C35"/>
    <mergeCell ref="C58:C63"/>
    <mergeCell ref="D58:D63"/>
    <mergeCell ref="E58:E63"/>
    <mergeCell ref="F58:F63"/>
    <mergeCell ref="G58:G63"/>
    <mergeCell ref="H58:H63"/>
    <mergeCell ref="I48:I51"/>
    <mergeCell ref="H50:H53"/>
    <mergeCell ref="C53:C56"/>
    <mergeCell ref="D53:D56"/>
    <mergeCell ref="E53:E56"/>
    <mergeCell ref="F53:F56"/>
    <mergeCell ref="G53:G56"/>
    <mergeCell ref="I53:I56"/>
    <mergeCell ref="H54:H57"/>
    <mergeCell ref="C43:C46"/>
    <mergeCell ref="D43:D46"/>
    <mergeCell ref="F43:F46"/>
    <mergeCell ref="G43:G46"/>
    <mergeCell ref="I44:I47"/>
    <mergeCell ref="C48:C51"/>
    <mergeCell ref="D48:D51"/>
    <mergeCell ref="E48:E51"/>
    <mergeCell ref="F48:F51"/>
    <mergeCell ref="G48:G51"/>
    <mergeCell ref="B1:I1"/>
    <mergeCell ref="I30:I33"/>
    <mergeCell ref="I34:I37"/>
    <mergeCell ref="C38:C41"/>
    <mergeCell ref="D38:D41"/>
    <mergeCell ref="F38:F41"/>
    <mergeCell ref="G38:G41"/>
  </mergeCells>
  <dataValidations count="8">
    <dataValidation allowBlank="1" showInputMessage="1" showErrorMessage="1" prompt="Bu çalışma kitabının başlığı bu hücrededir. Sağdaki hücreye dönem ismini girin" sqref="B1" xr:uid="{185B0177-CC8C-4CEC-896C-714D8567DA83}"/>
    <dataValidation allowBlank="1" showInputMessage="1" showErrorMessage="1" prompt="Bu hücreye dakika cinsinden Zaman Aralığını girin" sqref="E2" xr:uid="{4DD6BBA7-2840-43B2-9692-C22A58DBD1DB}"/>
    <dataValidation allowBlank="1" showInputMessage="1" showErrorMessage="1" prompt="Sağdaki hücreye dakika cinsinden Zaman Aralığını girin" sqref="D2" xr:uid="{474C70A4-C946-42CC-B4B7-4067A741C2DF}"/>
    <dataValidation allowBlank="1" showInputMessage="1" showErrorMessage="1" prompt="Bu hücreye Başlangıç Zamanını girin" sqref="C2" xr:uid="{3A591478-B7B5-4D4C-B1CA-5ABC18080057}"/>
    <dataValidation allowBlank="1" showInputMessage="1" showErrorMessage="1" prompt="Sağdaki hücreye Başlangıç Zamanını girin" sqref="B2" xr:uid="{DC6BBD36-A1D0-45AA-86B3-11E50201DDA9}"/>
    <dataValidation allowBlank="1" showInputMessage="1" showErrorMessage="1" prompt="Zaman, bu sütundaki bu başlığın altında otomatik olarak güncelleştirilir." sqref="B3" xr:uid="{D4DD682A-6F03-45D8-A2A8-0000567B47F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20DDF2D-4753-42D8-A255-B9B4F01BF20C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2BA5AF16-0D7A-4231-A0F3-DC423A183C4D}"/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F396-D81F-4C6A-8532-F7530DABDF6E}">
  <sheetPr codeName="Sayfa26"/>
  <dimension ref="B1:J100"/>
  <sheetViews>
    <sheetView topLeftCell="E42" zoomScaleNormal="100" workbookViewId="0">
      <selection activeCell="I30" sqref="I30:I57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09" t="s">
        <v>750</v>
      </c>
      <c r="D4" s="409" t="s">
        <v>750</v>
      </c>
      <c r="E4" s="409" t="s">
        <v>750</v>
      </c>
      <c r="F4" s="409" t="s">
        <v>750</v>
      </c>
      <c r="G4" s="409" t="s">
        <v>750</v>
      </c>
      <c r="H4" s="409" t="s">
        <v>750</v>
      </c>
      <c r="I4" s="409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09" t="s">
        <v>750</v>
      </c>
      <c r="D5" s="409" t="s">
        <v>750</v>
      </c>
      <c r="E5" s="409" t="s">
        <v>750</v>
      </c>
      <c r="F5" s="409" t="s">
        <v>750</v>
      </c>
      <c r="G5" s="409" t="s">
        <v>750</v>
      </c>
      <c r="H5" s="409" t="s">
        <v>750</v>
      </c>
      <c r="I5" s="409" t="s">
        <v>750</v>
      </c>
    </row>
    <row r="6" spans="2:10" ht="15.75" customHeight="1" thickBot="1" x14ac:dyDescent="0.3">
      <c r="B6" s="4">
        <f>B5+TIME(0,Aralık,0)</f>
        <v>0.37500000000000006</v>
      </c>
      <c r="C6" s="409" t="s">
        <v>750</v>
      </c>
      <c r="D6" s="409" t="s">
        <v>750</v>
      </c>
      <c r="E6" s="409" t="s">
        <v>750</v>
      </c>
      <c r="F6" s="409" t="s">
        <v>750</v>
      </c>
      <c r="G6" s="409" t="s">
        <v>750</v>
      </c>
      <c r="H6" s="409" t="s">
        <v>750</v>
      </c>
      <c r="I6" s="409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09" t="s">
        <v>750</v>
      </c>
      <c r="D7" s="409" t="s">
        <v>750</v>
      </c>
      <c r="E7" s="409" t="s">
        <v>750</v>
      </c>
      <c r="F7" s="409" t="s">
        <v>750</v>
      </c>
      <c r="G7" s="409" t="s">
        <v>750</v>
      </c>
      <c r="H7" s="409" t="s">
        <v>750</v>
      </c>
      <c r="I7" s="409" t="s">
        <v>750</v>
      </c>
    </row>
    <row r="8" spans="2:10" ht="15.65" customHeight="1" thickBot="1" x14ac:dyDescent="0.3">
      <c r="B8" s="4">
        <f t="shared" si="0"/>
        <v>0.39583333333333343</v>
      </c>
      <c r="C8" s="409" t="s">
        <v>750</v>
      </c>
      <c r="D8" s="409" t="s">
        <v>750</v>
      </c>
      <c r="E8" s="409" t="s">
        <v>750</v>
      </c>
      <c r="F8" s="409" t="s">
        <v>750</v>
      </c>
      <c r="G8" s="409" t="s">
        <v>750</v>
      </c>
      <c r="H8" s="409" t="s">
        <v>750</v>
      </c>
      <c r="I8" s="409" t="s">
        <v>750</v>
      </c>
    </row>
    <row r="9" spans="2:10" ht="14.5" customHeight="1" thickBot="1" x14ac:dyDescent="0.3">
      <c r="B9" s="3">
        <f t="shared" si="0"/>
        <v>0.40625000000000011</v>
      </c>
      <c r="C9" s="409" t="s">
        <v>750</v>
      </c>
      <c r="D9" s="409" t="s">
        <v>750</v>
      </c>
      <c r="E9" s="409" t="s">
        <v>750</v>
      </c>
      <c r="F9" s="409" t="s">
        <v>750</v>
      </c>
      <c r="G9" s="409" t="s">
        <v>750</v>
      </c>
      <c r="H9" s="409" t="s">
        <v>750</v>
      </c>
      <c r="I9" s="409" t="s">
        <v>750</v>
      </c>
    </row>
    <row r="10" spans="2:10" ht="14.5" customHeight="1" thickBot="1" x14ac:dyDescent="0.3">
      <c r="B10" s="4">
        <f t="shared" si="0"/>
        <v>0.4166666666666668</v>
      </c>
      <c r="C10" s="409" t="s">
        <v>750</v>
      </c>
      <c r="D10" s="409" t="s">
        <v>750</v>
      </c>
      <c r="E10" s="409" t="s">
        <v>750</v>
      </c>
      <c r="F10" s="409" t="s">
        <v>750</v>
      </c>
      <c r="G10" s="409" t="s">
        <v>750</v>
      </c>
      <c r="H10" s="409" t="s">
        <v>750</v>
      </c>
      <c r="I10" s="409" t="s">
        <v>750</v>
      </c>
    </row>
    <row r="11" spans="2:10" ht="14.5" customHeight="1" thickBot="1" x14ac:dyDescent="0.3">
      <c r="B11" s="3">
        <f t="shared" si="0"/>
        <v>0.42708333333333348</v>
      </c>
      <c r="C11" s="409" t="s">
        <v>750</v>
      </c>
      <c r="D11" s="409" t="s">
        <v>750</v>
      </c>
      <c r="E11" s="409" t="s">
        <v>750</v>
      </c>
      <c r="F11" s="409" t="s">
        <v>750</v>
      </c>
      <c r="G11" s="409" t="s">
        <v>750</v>
      </c>
      <c r="H11" s="409" t="s">
        <v>750</v>
      </c>
      <c r="I11" s="409" t="s">
        <v>750</v>
      </c>
    </row>
    <row r="12" spans="2:10" ht="14.5" customHeight="1" thickBot="1" x14ac:dyDescent="0.3">
      <c r="B12" s="4">
        <f t="shared" si="0"/>
        <v>0.43750000000000017</v>
      </c>
      <c r="C12" s="409" t="s">
        <v>750</v>
      </c>
      <c r="D12" s="409" t="s">
        <v>750</v>
      </c>
      <c r="E12" s="409" t="s">
        <v>750</v>
      </c>
      <c r="F12" s="409" t="s">
        <v>750</v>
      </c>
      <c r="G12" s="409" t="s">
        <v>750</v>
      </c>
      <c r="H12" s="409" t="s">
        <v>750</v>
      </c>
      <c r="I12" s="409" t="s">
        <v>750</v>
      </c>
    </row>
    <row r="13" spans="2:10" ht="14.5" customHeight="1" thickBot="1" x14ac:dyDescent="0.3">
      <c r="B13" s="3">
        <f t="shared" si="0"/>
        <v>0.44791666666666685</v>
      </c>
      <c r="C13" s="409" t="s">
        <v>750</v>
      </c>
      <c r="D13" s="409" t="s">
        <v>750</v>
      </c>
      <c r="E13" s="409" t="s">
        <v>750</v>
      </c>
      <c r="F13" s="409" t="s">
        <v>750</v>
      </c>
      <c r="G13" s="409" t="s">
        <v>750</v>
      </c>
      <c r="H13" s="409" t="s">
        <v>750</v>
      </c>
      <c r="I13" s="409" t="s">
        <v>750</v>
      </c>
    </row>
    <row r="14" spans="2:10" ht="14.5" customHeight="1" thickBot="1" x14ac:dyDescent="0.3">
      <c r="B14" s="4">
        <f t="shared" si="0"/>
        <v>0.45833333333333354</v>
      </c>
      <c r="C14" s="409" t="s">
        <v>750</v>
      </c>
      <c r="D14" s="409" t="s">
        <v>750</v>
      </c>
      <c r="E14" s="409" t="s">
        <v>750</v>
      </c>
      <c r="F14" s="409" t="s">
        <v>750</v>
      </c>
      <c r="G14" s="409" t="s">
        <v>750</v>
      </c>
      <c r="H14" s="409" t="s">
        <v>750</v>
      </c>
      <c r="I14" s="409" t="s">
        <v>750</v>
      </c>
    </row>
    <row r="15" spans="2:10" ht="14.5" customHeight="1" thickBot="1" x14ac:dyDescent="0.3">
      <c r="B15" s="3">
        <f t="shared" si="0"/>
        <v>0.46875000000000022</v>
      </c>
      <c r="C15" s="409" t="s">
        <v>750</v>
      </c>
      <c r="D15" s="409" t="s">
        <v>750</v>
      </c>
      <c r="E15" s="409" t="s">
        <v>750</v>
      </c>
      <c r="F15" s="409" t="s">
        <v>750</v>
      </c>
      <c r="G15" s="409" t="s">
        <v>750</v>
      </c>
      <c r="H15" s="409" t="s">
        <v>750</v>
      </c>
      <c r="I15" s="409" t="s">
        <v>750</v>
      </c>
    </row>
    <row r="16" spans="2:10" ht="14.5" customHeight="1" thickBot="1" x14ac:dyDescent="0.3">
      <c r="B16" s="4">
        <f t="shared" si="0"/>
        <v>0.47916666666666691</v>
      </c>
      <c r="C16" s="409" t="s">
        <v>750</v>
      </c>
      <c r="D16" s="409" t="s">
        <v>750</v>
      </c>
      <c r="E16" s="409" t="s">
        <v>750</v>
      </c>
      <c r="F16" s="409" t="s">
        <v>750</v>
      </c>
      <c r="G16" s="409" t="s">
        <v>750</v>
      </c>
      <c r="H16" s="409" t="s">
        <v>750</v>
      </c>
      <c r="I16" s="409" t="s">
        <v>750</v>
      </c>
    </row>
    <row r="17" spans="2:9" ht="14.5" customHeight="1" thickBot="1" x14ac:dyDescent="0.3">
      <c r="B17" s="3">
        <f t="shared" si="0"/>
        <v>0.48958333333333359</v>
      </c>
      <c r="C17" s="409" t="s">
        <v>750</v>
      </c>
      <c r="D17" s="409" t="s">
        <v>750</v>
      </c>
      <c r="E17" s="409" t="s">
        <v>750</v>
      </c>
      <c r="F17" s="409" t="s">
        <v>750</v>
      </c>
      <c r="G17" s="409" t="s">
        <v>750</v>
      </c>
      <c r="H17" s="409" t="s">
        <v>750</v>
      </c>
      <c r="I17" s="409" t="s">
        <v>750</v>
      </c>
    </row>
    <row r="18" spans="2:9" ht="14.5" customHeight="1" thickBot="1" x14ac:dyDescent="0.3">
      <c r="B18" s="4">
        <f t="shared" si="0"/>
        <v>0.50000000000000022</v>
      </c>
      <c r="C18" s="409" t="s">
        <v>750</v>
      </c>
      <c r="D18" s="409" t="s">
        <v>750</v>
      </c>
      <c r="E18" s="409" t="s">
        <v>750</v>
      </c>
      <c r="F18" s="409" t="s">
        <v>750</v>
      </c>
      <c r="G18" s="409" t="s">
        <v>750</v>
      </c>
      <c r="H18" s="409" t="s">
        <v>750</v>
      </c>
      <c r="I18" s="409" t="s">
        <v>750</v>
      </c>
    </row>
    <row r="19" spans="2:9" ht="14.5" customHeight="1" thickBot="1" x14ac:dyDescent="0.3">
      <c r="B19" s="3">
        <f t="shared" si="0"/>
        <v>0.51041666666666685</v>
      </c>
      <c r="C19" s="409" t="s">
        <v>750</v>
      </c>
      <c r="D19" s="409" t="s">
        <v>750</v>
      </c>
      <c r="E19" s="409" t="s">
        <v>750</v>
      </c>
      <c r="F19" s="409" t="s">
        <v>750</v>
      </c>
      <c r="G19" s="409" t="s">
        <v>750</v>
      </c>
      <c r="H19" s="409" t="s">
        <v>750</v>
      </c>
      <c r="I19" s="409" t="s">
        <v>750</v>
      </c>
    </row>
    <row r="20" spans="2:9" ht="14.5" customHeight="1" thickBot="1" x14ac:dyDescent="0.3">
      <c r="B20" s="4">
        <f t="shared" si="0"/>
        <v>0.52083333333333348</v>
      </c>
      <c r="C20" s="409" t="s">
        <v>750</v>
      </c>
      <c r="D20" s="409" t="s">
        <v>750</v>
      </c>
      <c r="E20" s="409" t="s">
        <v>750</v>
      </c>
      <c r="F20" s="409" t="s">
        <v>750</v>
      </c>
      <c r="G20" s="409" t="s">
        <v>750</v>
      </c>
      <c r="H20" s="409" t="s">
        <v>750</v>
      </c>
      <c r="I20" s="409" t="s">
        <v>750</v>
      </c>
    </row>
    <row r="21" spans="2:9" ht="14.5" customHeight="1" thickBot="1" x14ac:dyDescent="0.3">
      <c r="B21" s="3">
        <f t="shared" si="0"/>
        <v>0.53125000000000011</v>
      </c>
      <c r="C21" s="409" t="s">
        <v>750</v>
      </c>
      <c r="D21" s="409" t="s">
        <v>750</v>
      </c>
      <c r="E21" s="409" t="s">
        <v>750</v>
      </c>
      <c r="F21" s="409" t="s">
        <v>750</v>
      </c>
      <c r="G21" s="409" t="s">
        <v>750</v>
      </c>
      <c r="H21" s="409" t="s">
        <v>750</v>
      </c>
      <c r="I21" s="409" t="s">
        <v>750</v>
      </c>
    </row>
    <row r="22" spans="2:9" ht="14.5" customHeight="1" thickBot="1" x14ac:dyDescent="0.3">
      <c r="B22" s="4">
        <f t="shared" si="0"/>
        <v>0.54166666666666674</v>
      </c>
      <c r="C22" s="409" t="s">
        <v>750</v>
      </c>
      <c r="D22" s="409" t="s">
        <v>750</v>
      </c>
      <c r="E22" s="409" t="s">
        <v>750</v>
      </c>
      <c r="F22" s="409" t="s">
        <v>750</v>
      </c>
      <c r="G22" s="409" t="s">
        <v>750</v>
      </c>
      <c r="H22" s="409" t="s">
        <v>750</v>
      </c>
      <c r="I22" s="409" t="s">
        <v>750</v>
      </c>
    </row>
    <row r="23" spans="2:9" ht="14.5" customHeight="1" thickBot="1" x14ac:dyDescent="0.3">
      <c r="B23" s="3">
        <f t="shared" si="0"/>
        <v>0.55208333333333337</v>
      </c>
      <c r="C23" s="409" t="s">
        <v>750</v>
      </c>
      <c r="D23" s="409" t="s">
        <v>750</v>
      </c>
      <c r="E23" s="409" t="s">
        <v>750</v>
      </c>
      <c r="F23" s="409" t="s">
        <v>750</v>
      </c>
      <c r="G23" s="409" t="s">
        <v>750</v>
      </c>
      <c r="H23" s="409" t="s">
        <v>750</v>
      </c>
      <c r="I23" s="409" t="s">
        <v>750</v>
      </c>
    </row>
    <row r="24" spans="2:9" ht="14.5" customHeight="1" thickBot="1" x14ac:dyDescent="0.3">
      <c r="B24" s="4">
        <f t="shared" si="0"/>
        <v>0.5625</v>
      </c>
      <c r="C24" s="409" t="s">
        <v>750</v>
      </c>
      <c r="D24" s="409" t="s">
        <v>750</v>
      </c>
      <c r="E24" s="409" t="s">
        <v>750</v>
      </c>
      <c r="F24" s="409" t="s">
        <v>750</v>
      </c>
      <c r="G24" s="409" t="s">
        <v>750</v>
      </c>
      <c r="H24" s="409" t="s">
        <v>750</v>
      </c>
      <c r="I24" s="409" t="s">
        <v>750</v>
      </c>
    </row>
    <row r="25" spans="2:9" ht="14.5" customHeight="1" thickBot="1" x14ac:dyDescent="0.3">
      <c r="B25" s="3">
        <f t="shared" si="0"/>
        <v>0.57291666666666663</v>
      </c>
      <c r="C25" s="409" t="s">
        <v>750</v>
      </c>
      <c r="D25" s="409" t="s">
        <v>750</v>
      </c>
      <c r="E25" s="409" t="s">
        <v>750</v>
      </c>
      <c r="F25" s="409" t="s">
        <v>750</v>
      </c>
      <c r="G25" s="409" t="s">
        <v>750</v>
      </c>
      <c r="H25" s="409" t="s">
        <v>750</v>
      </c>
      <c r="I25" s="409" t="s">
        <v>750</v>
      </c>
    </row>
    <row r="26" spans="2:9" ht="14.5" customHeight="1" thickBot="1" x14ac:dyDescent="0.3">
      <c r="B26" s="4">
        <f t="shared" si="0"/>
        <v>0.58333333333333326</v>
      </c>
      <c r="C26" s="409" t="s">
        <v>750</v>
      </c>
      <c r="D26" s="409" t="s">
        <v>750</v>
      </c>
      <c r="E26" s="409" t="s">
        <v>750</v>
      </c>
      <c r="F26" s="409" t="s">
        <v>750</v>
      </c>
      <c r="G26" s="409" t="s">
        <v>750</v>
      </c>
      <c r="H26" s="409" t="s">
        <v>750</v>
      </c>
      <c r="I26" s="409" t="s">
        <v>750</v>
      </c>
    </row>
    <row r="27" spans="2:9" ht="14.5" customHeight="1" thickBot="1" x14ac:dyDescent="0.3">
      <c r="B27" s="3">
        <f t="shared" si="0"/>
        <v>0.59374999999999989</v>
      </c>
      <c r="C27" s="409" t="s">
        <v>750</v>
      </c>
      <c r="D27" s="409" t="s">
        <v>750</v>
      </c>
      <c r="E27" s="409" t="s">
        <v>750</v>
      </c>
      <c r="F27" s="409" t="s">
        <v>750</v>
      </c>
      <c r="G27" s="250" t="s">
        <v>5</v>
      </c>
      <c r="H27" s="409" t="s">
        <v>750</v>
      </c>
      <c r="I27" s="409" t="s">
        <v>750</v>
      </c>
    </row>
    <row r="28" spans="2:9" ht="14.5" customHeight="1" thickBot="1" x14ac:dyDescent="0.3">
      <c r="B28" s="4">
        <f t="shared" si="0"/>
        <v>0.60416666666666652</v>
      </c>
      <c r="C28" s="409" t="s">
        <v>750</v>
      </c>
      <c r="D28" s="409" t="s">
        <v>750</v>
      </c>
      <c r="E28" s="409" t="s">
        <v>750</v>
      </c>
      <c r="F28" s="409" t="s">
        <v>750</v>
      </c>
      <c r="G28" s="250" t="s">
        <v>5</v>
      </c>
      <c r="H28" s="409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09" t="s">
        <v>750</v>
      </c>
      <c r="D29" s="409" t="s">
        <v>750</v>
      </c>
      <c r="E29" s="409" t="s">
        <v>750</v>
      </c>
      <c r="F29" s="409" t="s">
        <v>750</v>
      </c>
      <c r="G29" s="250" t="s">
        <v>5</v>
      </c>
      <c r="H29" s="409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09" t="s">
        <v>750</v>
      </c>
      <c r="D30" s="409" t="s">
        <v>750</v>
      </c>
      <c r="E30" s="409" t="s">
        <v>750</v>
      </c>
      <c r="F30" s="409" t="s">
        <v>750</v>
      </c>
      <c r="G30" s="250" t="s">
        <v>5</v>
      </c>
      <c r="H30" s="409" t="s">
        <v>750</v>
      </c>
      <c r="I30" s="250" t="s">
        <v>5</v>
      </c>
    </row>
    <row r="31" spans="2:9" ht="14.5" customHeight="1" thickBot="1" x14ac:dyDescent="0.3">
      <c r="B31" s="3">
        <f t="shared" si="0"/>
        <v>0.63541666666666641</v>
      </c>
      <c r="C31" s="409" t="s">
        <v>750</v>
      </c>
      <c r="D31" s="409" t="s">
        <v>750</v>
      </c>
      <c r="E31" s="409" t="s">
        <v>750</v>
      </c>
      <c r="F31" s="409" t="s">
        <v>750</v>
      </c>
      <c r="G31" s="250" t="s">
        <v>5</v>
      </c>
      <c r="H31" s="409" t="s">
        <v>750</v>
      </c>
      <c r="I31" s="250" t="s">
        <v>5</v>
      </c>
    </row>
    <row r="32" spans="2:9" ht="20.5" customHeight="1" thickBot="1" x14ac:dyDescent="0.3">
      <c r="B32" s="4">
        <f t="shared" si="0"/>
        <v>0.64583333333333304</v>
      </c>
      <c r="C32" s="409" t="s">
        <v>750</v>
      </c>
      <c r="D32" s="409" t="s">
        <v>750</v>
      </c>
      <c r="E32" s="409" t="s">
        <v>750</v>
      </c>
      <c r="F32" s="409" t="s">
        <v>750</v>
      </c>
      <c r="G32" s="250" t="s">
        <v>5</v>
      </c>
      <c r="H32" s="409" t="s">
        <v>750</v>
      </c>
      <c r="I32" s="250" t="s">
        <v>5</v>
      </c>
    </row>
    <row r="33" spans="2:9" ht="14.5" customHeight="1" thickBot="1" x14ac:dyDescent="0.3">
      <c r="B33" s="3">
        <f t="shared" si="0"/>
        <v>0.65624999999999967</v>
      </c>
      <c r="C33" s="409" t="s">
        <v>750</v>
      </c>
      <c r="D33" s="409" t="s">
        <v>750</v>
      </c>
      <c r="E33" s="409" t="s">
        <v>750</v>
      </c>
      <c r="F33" s="409" t="s">
        <v>750</v>
      </c>
      <c r="G33" s="250" t="s">
        <v>5</v>
      </c>
      <c r="H33" s="409" t="s">
        <v>750</v>
      </c>
      <c r="I33" s="250" t="s">
        <v>5</v>
      </c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09" t="s">
        <v>750</v>
      </c>
      <c r="I34" s="250" t="s">
        <v>5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09" t="s">
        <v>750</v>
      </c>
      <c r="I35" s="250" t="s">
        <v>5</v>
      </c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09" t="s">
        <v>750</v>
      </c>
      <c r="I36" s="250" t="s">
        <v>5</v>
      </c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09" t="s">
        <v>750</v>
      </c>
      <c r="I37" s="250" t="s">
        <v>5</v>
      </c>
    </row>
    <row r="38" spans="2:9" ht="20.149999999999999" customHeight="1" thickBot="1" x14ac:dyDescent="0.3">
      <c r="B38" s="4">
        <f t="shared" si="0"/>
        <v>0.70833333333333282</v>
      </c>
      <c r="C38" s="604" t="s">
        <v>1018</v>
      </c>
      <c r="D38" s="576" t="s">
        <v>1021</v>
      </c>
      <c r="E38" s="250" t="s">
        <v>5</v>
      </c>
      <c r="F38" s="576" t="s">
        <v>1021</v>
      </c>
      <c r="G38" s="604" t="s">
        <v>1018</v>
      </c>
      <c r="H38" s="409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604"/>
      <c r="D39" s="576"/>
      <c r="E39" s="250" t="s">
        <v>5</v>
      </c>
      <c r="F39" s="576"/>
      <c r="G39" s="604"/>
      <c r="H39" s="409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604"/>
      <c r="D40" s="576"/>
      <c r="E40" s="250" t="s">
        <v>5</v>
      </c>
      <c r="F40" s="576"/>
      <c r="G40" s="604"/>
      <c r="H40" s="409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604"/>
      <c r="D41" s="576"/>
      <c r="E41" s="250" t="s">
        <v>5</v>
      </c>
      <c r="F41" s="576"/>
      <c r="G41" s="604"/>
      <c r="H41" s="409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604" t="s">
        <v>1018</v>
      </c>
      <c r="D43" s="576" t="s">
        <v>1021</v>
      </c>
      <c r="E43" s="250" t="s">
        <v>5</v>
      </c>
      <c r="F43" s="576" t="s">
        <v>1021</v>
      </c>
      <c r="G43" s="604" t="s">
        <v>1018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604"/>
      <c r="D44" s="576"/>
      <c r="E44" s="250" t="s">
        <v>5</v>
      </c>
      <c r="F44" s="576"/>
      <c r="G44" s="604"/>
      <c r="H44" s="250" t="s">
        <v>5</v>
      </c>
      <c r="I44" s="250" t="s">
        <v>5</v>
      </c>
    </row>
    <row r="45" spans="2:9" ht="14.5" customHeight="1" thickBot="1" x14ac:dyDescent="0.3">
      <c r="B45" s="4">
        <f t="shared" si="0"/>
        <v>0.78124999999999922</v>
      </c>
      <c r="C45" s="604"/>
      <c r="D45" s="576"/>
      <c r="E45" s="250" t="s">
        <v>5</v>
      </c>
      <c r="F45" s="576"/>
      <c r="G45" s="604"/>
      <c r="H45" s="250" t="s">
        <v>5</v>
      </c>
      <c r="I45" s="250" t="s">
        <v>5</v>
      </c>
    </row>
    <row r="46" spans="2:9" ht="14.5" customHeight="1" thickBot="1" x14ac:dyDescent="0.3">
      <c r="B46" s="4">
        <f t="shared" si="0"/>
        <v>0.79166666666666585</v>
      </c>
      <c r="C46" s="604"/>
      <c r="D46" s="576"/>
      <c r="E46" s="250" t="s">
        <v>5</v>
      </c>
      <c r="F46" s="576"/>
      <c r="G46" s="604"/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608" t="s">
        <v>1025</v>
      </c>
      <c r="D48" s="607" t="s">
        <v>1026</v>
      </c>
      <c r="E48" s="607" t="s">
        <v>1026</v>
      </c>
      <c r="F48" s="605" t="s">
        <v>1024</v>
      </c>
      <c r="G48" s="605" t="s">
        <v>1024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608"/>
      <c r="D49" s="607"/>
      <c r="E49" s="607"/>
      <c r="F49" s="605"/>
      <c r="G49" s="605"/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608"/>
      <c r="D50" s="607"/>
      <c r="E50" s="607"/>
      <c r="F50" s="605"/>
      <c r="G50" s="605"/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608"/>
      <c r="D51" s="607"/>
      <c r="E51" s="607"/>
      <c r="F51" s="605"/>
      <c r="G51" s="605"/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08" t="s">
        <v>1025</v>
      </c>
      <c r="D53" s="607" t="s">
        <v>1026</v>
      </c>
      <c r="E53" s="607" t="s">
        <v>1026</v>
      </c>
      <c r="F53" s="605" t="s">
        <v>1024</v>
      </c>
      <c r="G53" s="605" t="s">
        <v>1024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0.87499999999999889</v>
      </c>
      <c r="C54" s="608"/>
      <c r="D54" s="607"/>
      <c r="E54" s="607"/>
      <c r="F54" s="605"/>
      <c r="G54" s="605"/>
      <c r="H54" s="250" t="s">
        <v>5</v>
      </c>
      <c r="I54" s="250" t="s">
        <v>5</v>
      </c>
    </row>
    <row r="55" spans="2:9" ht="14.5" customHeight="1" thickBot="1" x14ac:dyDescent="0.3">
      <c r="B55" s="4">
        <f t="shared" si="0"/>
        <v>0.88541666666666552</v>
      </c>
      <c r="C55" s="608"/>
      <c r="D55" s="607"/>
      <c r="E55" s="607"/>
      <c r="F55" s="605"/>
      <c r="G55" s="605"/>
      <c r="H55" s="250" t="s">
        <v>5</v>
      </c>
      <c r="I55" s="250" t="s">
        <v>5</v>
      </c>
    </row>
    <row r="56" spans="2:9" ht="14.5" customHeight="1" thickBot="1" x14ac:dyDescent="0.3">
      <c r="B56" s="4">
        <f t="shared" si="0"/>
        <v>0.89583333333333215</v>
      </c>
      <c r="C56" s="608"/>
      <c r="D56" s="607"/>
      <c r="E56" s="607"/>
      <c r="F56" s="605"/>
      <c r="G56" s="605"/>
      <c r="H56" s="250" t="s">
        <v>5</v>
      </c>
      <c r="I56" s="250" t="s">
        <v>5</v>
      </c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250" t="s">
        <v>5</v>
      </c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1010</v>
      </c>
      <c r="D58" s="599" t="s">
        <v>1010</v>
      </c>
      <c r="E58" s="599" t="s">
        <v>1010</v>
      </c>
      <c r="F58" s="599" t="s">
        <v>1010</v>
      </c>
      <c r="G58" s="599" t="s">
        <v>1010</v>
      </c>
      <c r="H58" s="599" t="s">
        <v>1010</v>
      </c>
      <c r="I58" s="599" t="s">
        <v>1010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26">
    <mergeCell ref="B1:I1"/>
    <mergeCell ref="G38:G41"/>
    <mergeCell ref="C43:C46"/>
    <mergeCell ref="D43:D46"/>
    <mergeCell ref="F43:F46"/>
    <mergeCell ref="G43:G46"/>
    <mergeCell ref="C38:C41"/>
    <mergeCell ref="D38:D41"/>
    <mergeCell ref="F38:F41"/>
    <mergeCell ref="C48:C51"/>
    <mergeCell ref="D48:D51"/>
    <mergeCell ref="E48:E51"/>
    <mergeCell ref="F48:F51"/>
    <mergeCell ref="G48:G51"/>
    <mergeCell ref="C53:C56"/>
    <mergeCell ref="D53:D56"/>
    <mergeCell ref="H58:H63"/>
    <mergeCell ref="I58:I63"/>
    <mergeCell ref="E53:E56"/>
    <mergeCell ref="F53:F56"/>
    <mergeCell ref="G53:G56"/>
    <mergeCell ref="C58:C63"/>
    <mergeCell ref="D58:D63"/>
    <mergeCell ref="E58:E63"/>
    <mergeCell ref="F58:F63"/>
    <mergeCell ref="G58:G63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206575A1-50AF-4C79-950F-03E572A563C7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80A7DA30-B40C-401F-A15D-FBB9261E1015}"/>
    <dataValidation allowBlank="1" showInputMessage="1" showErrorMessage="1" prompt="Zaman, bu sütundaki bu başlığın altında otomatik olarak güncelleştirilir." sqref="B3" xr:uid="{DF145107-71B6-4B9F-AEC3-81731C2F0D16}"/>
    <dataValidation allowBlank="1" showInputMessage="1" showErrorMessage="1" prompt="Sağdaki hücreye Başlangıç Zamanını girin" sqref="B2" xr:uid="{82ACB76F-B4E1-4BDB-A8C9-7D57D79BC8C4}"/>
    <dataValidation allowBlank="1" showInputMessage="1" showErrorMessage="1" prompt="Bu hücreye Başlangıç Zamanını girin" sqref="C2" xr:uid="{F6854C2C-12AE-4710-B045-7EF9ACA1FAAC}"/>
    <dataValidation allowBlank="1" showInputMessage="1" showErrorMessage="1" prompt="Sağdaki hücreye dakika cinsinden Zaman Aralığını girin" sqref="D2" xr:uid="{3D4BA306-992E-4E75-9853-D7E0AC86522D}"/>
    <dataValidation allowBlank="1" showInputMessage="1" showErrorMessage="1" prompt="Bu hücreye dakika cinsinden Zaman Aralığını girin" sqref="E2" xr:uid="{705447C0-18CF-47A8-A2E1-BAD5FACB0500}"/>
    <dataValidation allowBlank="1" showInputMessage="1" showErrorMessage="1" prompt="Bu çalışma kitabının başlığı bu hücrededir. Sağdaki hücreye dönem ismini girin" sqref="B1" xr:uid="{023CE14B-607D-4468-9E33-CC19C998BB45}"/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2724-6230-4FB0-A8EE-A3882AB1E204}">
  <sheetPr codeName="Sayfa27"/>
  <dimension ref="B1:J100"/>
  <sheetViews>
    <sheetView topLeftCell="A46" zoomScaleNormal="100" workbookViewId="0">
      <selection activeCell="E39" sqref="E39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10" t="s">
        <v>750</v>
      </c>
      <c r="D4" s="410" t="s">
        <v>750</v>
      </c>
      <c r="E4" s="410" t="s">
        <v>750</v>
      </c>
      <c r="F4" s="410" t="s">
        <v>750</v>
      </c>
      <c r="G4" s="410" t="s">
        <v>750</v>
      </c>
      <c r="H4" s="410" t="s">
        <v>750</v>
      </c>
      <c r="I4" s="410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10" t="s">
        <v>750</v>
      </c>
      <c r="D5" s="410" t="s">
        <v>750</v>
      </c>
      <c r="E5" s="410" t="s">
        <v>750</v>
      </c>
      <c r="F5" s="410" t="s">
        <v>750</v>
      </c>
      <c r="G5" s="410" t="s">
        <v>750</v>
      </c>
      <c r="H5" s="410" t="s">
        <v>750</v>
      </c>
      <c r="I5" s="410" t="s">
        <v>750</v>
      </c>
    </row>
    <row r="6" spans="2:10" ht="15.75" customHeight="1" thickBot="1" x14ac:dyDescent="0.3">
      <c r="B6" s="4">
        <f>B5+TIME(0,Aralık,0)</f>
        <v>0.37500000000000006</v>
      </c>
      <c r="C6" s="410" t="s">
        <v>750</v>
      </c>
      <c r="D6" s="410" t="s">
        <v>750</v>
      </c>
      <c r="E6" s="410" t="s">
        <v>750</v>
      </c>
      <c r="F6" s="410" t="s">
        <v>750</v>
      </c>
      <c r="G6" s="410" t="s">
        <v>750</v>
      </c>
      <c r="H6" s="410" t="s">
        <v>750</v>
      </c>
      <c r="I6" s="410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410" t="s">
        <v>750</v>
      </c>
      <c r="D7" s="410" t="s">
        <v>750</v>
      </c>
      <c r="E7" s="410" t="s">
        <v>750</v>
      </c>
      <c r="F7" s="410" t="s">
        <v>750</v>
      </c>
      <c r="G7" s="410" t="s">
        <v>750</v>
      </c>
      <c r="H7" s="410" t="s">
        <v>750</v>
      </c>
      <c r="I7" s="410" t="s">
        <v>750</v>
      </c>
    </row>
    <row r="8" spans="2:10" ht="15.65" customHeight="1" thickBot="1" x14ac:dyDescent="0.3">
      <c r="B8" s="4">
        <f t="shared" si="0"/>
        <v>0.39583333333333343</v>
      </c>
      <c r="C8" s="410" t="s">
        <v>750</v>
      </c>
      <c r="D8" s="410" t="s">
        <v>750</v>
      </c>
      <c r="E8" s="410" t="s">
        <v>750</v>
      </c>
      <c r="F8" s="410" t="s">
        <v>750</v>
      </c>
      <c r="G8" s="410" t="s">
        <v>750</v>
      </c>
      <c r="H8" s="410" t="s">
        <v>750</v>
      </c>
      <c r="I8" s="410" t="s">
        <v>750</v>
      </c>
    </row>
    <row r="9" spans="2:10" ht="14.5" customHeight="1" thickBot="1" x14ac:dyDescent="0.3">
      <c r="B9" s="3">
        <f t="shared" si="0"/>
        <v>0.40625000000000011</v>
      </c>
      <c r="C9" s="410" t="s">
        <v>750</v>
      </c>
      <c r="D9" s="410" t="s">
        <v>750</v>
      </c>
      <c r="E9" s="410" t="s">
        <v>750</v>
      </c>
      <c r="F9" s="410" t="s">
        <v>750</v>
      </c>
      <c r="G9" s="410" t="s">
        <v>750</v>
      </c>
      <c r="H9" s="410" t="s">
        <v>750</v>
      </c>
      <c r="I9" s="410" t="s">
        <v>750</v>
      </c>
    </row>
    <row r="10" spans="2:10" ht="14.5" customHeight="1" thickBot="1" x14ac:dyDescent="0.3">
      <c r="B10" s="4">
        <f t="shared" si="0"/>
        <v>0.4166666666666668</v>
      </c>
      <c r="C10" s="410" t="s">
        <v>750</v>
      </c>
      <c r="D10" s="410" t="s">
        <v>750</v>
      </c>
      <c r="E10" s="410" t="s">
        <v>750</v>
      </c>
      <c r="F10" s="410" t="s">
        <v>750</v>
      </c>
      <c r="G10" s="410" t="s">
        <v>750</v>
      </c>
      <c r="H10" s="410" t="s">
        <v>750</v>
      </c>
      <c r="I10" s="410" t="s">
        <v>750</v>
      </c>
    </row>
    <row r="11" spans="2:10" ht="14.5" customHeight="1" thickBot="1" x14ac:dyDescent="0.3">
      <c r="B11" s="3">
        <f t="shared" si="0"/>
        <v>0.42708333333333348</v>
      </c>
      <c r="C11" s="410" t="s">
        <v>750</v>
      </c>
      <c r="D11" s="410" t="s">
        <v>750</v>
      </c>
      <c r="E11" s="410" t="s">
        <v>750</v>
      </c>
      <c r="F11" s="410" t="s">
        <v>750</v>
      </c>
      <c r="G11" s="410" t="s">
        <v>750</v>
      </c>
      <c r="H11" s="410" t="s">
        <v>750</v>
      </c>
      <c r="I11" s="410" t="s">
        <v>750</v>
      </c>
    </row>
    <row r="12" spans="2:10" ht="14.5" customHeight="1" thickBot="1" x14ac:dyDescent="0.3">
      <c r="B12" s="4">
        <f t="shared" si="0"/>
        <v>0.43750000000000017</v>
      </c>
      <c r="C12" s="410" t="s">
        <v>750</v>
      </c>
      <c r="D12" s="410" t="s">
        <v>750</v>
      </c>
      <c r="E12" s="410" t="s">
        <v>750</v>
      </c>
      <c r="F12" s="410" t="s">
        <v>750</v>
      </c>
      <c r="G12" s="410" t="s">
        <v>750</v>
      </c>
      <c r="H12" s="410" t="s">
        <v>750</v>
      </c>
      <c r="I12" s="410" t="s">
        <v>750</v>
      </c>
    </row>
    <row r="13" spans="2:10" ht="14.5" customHeight="1" thickBot="1" x14ac:dyDescent="0.3">
      <c r="B13" s="3">
        <f t="shared" si="0"/>
        <v>0.44791666666666685</v>
      </c>
      <c r="C13" s="410" t="s">
        <v>750</v>
      </c>
      <c r="D13" s="410" t="s">
        <v>750</v>
      </c>
      <c r="E13" s="410" t="s">
        <v>750</v>
      </c>
      <c r="F13" s="410" t="s">
        <v>750</v>
      </c>
      <c r="G13" s="410" t="s">
        <v>750</v>
      </c>
      <c r="H13" s="410" t="s">
        <v>750</v>
      </c>
      <c r="I13" s="410" t="s">
        <v>750</v>
      </c>
    </row>
    <row r="14" spans="2:10" ht="14.5" customHeight="1" thickBot="1" x14ac:dyDescent="0.3">
      <c r="B14" s="4">
        <f t="shared" si="0"/>
        <v>0.45833333333333354</v>
      </c>
      <c r="C14" s="410" t="s">
        <v>750</v>
      </c>
      <c r="D14" s="410" t="s">
        <v>750</v>
      </c>
      <c r="E14" s="410" t="s">
        <v>750</v>
      </c>
      <c r="F14" s="410" t="s">
        <v>750</v>
      </c>
      <c r="G14" s="410" t="s">
        <v>750</v>
      </c>
      <c r="H14" s="410" t="s">
        <v>750</v>
      </c>
      <c r="I14" s="410" t="s">
        <v>750</v>
      </c>
    </row>
    <row r="15" spans="2:10" ht="14.5" customHeight="1" thickBot="1" x14ac:dyDescent="0.3">
      <c r="B15" s="3">
        <f t="shared" si="0"/>
        <v>0.46875000000000022</v>
      </c>
      <c r="C15" s="410" t="s">
        <v>750</v>
      </c>
      <c r="D15" s="410" t="s">
        <v>750</v>
      </c>
      <c r="E15" s="410" t="s">
        <v>750</v>
      </c>
      <c r="F15" s="410" t="s">
        <v>750</v>
      </c>
      <c r="G15" s="410" t="s">
        <v>750</v>
      </c>
      <c r="H15" s="410" t="s">
        <v>750</v>
      </c>
      <c r="I15" s="410" t="s">
        <v>750</v>
      </c>
    </row>
    <row r="16" spans="2:10" ht="14.5" customHeight="1" thickBot="1" x14ac:dyDescent="0.3">
      <c r="B16" s="4">
        <f t="shared" si="0"/>
        <v>0.47916666666666691</v>
      </c>
      <c r="C16" s="410" t="s">
        <v>750</v>
      </c>
      <c r="D16" s="410" t="s">
        <v>750</v>
      </c>
      <c r="E16" s="410" t="s">
        <v>750</v>
      </c>
      <c r="F16" s="410" t="s">
        <v>750</v>
      </c>
      <c r="G16" s="410" t="s">
        <v>750</v>
      </c>
      <c r="H16" s="410" t="s">
        <v>750</v>
      </c>
      <c r="I16" s="410" t="s">
        <v>750</v>
      </c>
    </row>
    <row r="17" spans="2:9" ht="14.5" customHeight="1" thickBot="1" x14ac:dyDescent="0.3">
      <c r="B17" s="3">
        <f t="shared" si="0"/>
        <v>0.48958333333333359</v>
      </c>
      <c r="C17" s="410" t="s">
        <v>750</v>
      </c>
      <c r="D17" s="410" t="s">
        <v>750</v>
      </c>
      <c r="E17" s="410" t="s">
        <v>750</v>
      </c>
      <c r="F17" s="410" t="s">
        <v>750</v>
      </c>
      <c r="G17" s="410" t="s">
        <v>750</v>
      </c>
      <c r="H17" s="410" t="s">
        <v>750</v>
      </c>
      <c r="I17" s="410" t="s">
        <v>750</v>
      </c>
    </row>
    <row r="18" spans="2:9" ht="14.5" customHeight="1" thickBot="1" x14ac:dyDescent="0.3">
      <c r="B18" s="4">
        <f t="shared" si="0"/>
        <v>0.50000000000000022</v>
      </c>
      <c r="C18" s="410" t="s">
        <v>750</v>
      </c>
      <c r="D18" s="410" t="s">
        <v>750</v>
      </c>
      <c r="E18" s="410" t="s">
        <v>750</v>
      </c>
      <c r="F18" s="410" t="s">
        <v>750</v>
      </c>
      <c r="G18" s="410" t="s">
        <v>750</v>
      </c>
      <c r="H18" s="410" t="s">
        <v>750</v>
      </c>
      <c r="I18" s="410" t="s">
        <v>750</v>
      </c>
    </row>
    <row r="19" spans="2:9" ht="14.5" customHeight="1" thickBot="1" x14ac:dyDescent="0.3">
      <c r="B19" s="3">
        <f t="shared" si="0"/>
        <v>0.51041666666666685</v>
      </c>
      <c r="C19" s="410" t="s">
        <v>750</v>
      </c>
      <c r="D19" s="410" t="s">
        <v>750</v>
      </c>
      <c r="E19" s="410" t="s">
        <v>750</v>
      </c>
      <c r="F19" s="410" t="s">
        <v>750</v>
      </c>
      <c r="G19" s="410" t="s">
        <v>750</v>
      </c>
      <c r="H19" s="410" t="s">
        <v>750</v>
      </c>
      <c r="I19" s="410" t="s">
        <v>750</v>
      </c>
    </row>
    <row r="20" spans="2:9" ht="14.5" customHeight="1" thickBot="1" x14ac:dyDescent="0.3">
      <c r="B20" s="4">
        <f t="shared" si="0"/>
        <v>0.52083333333333348</v>
      </c>
      <c r="C20" s="410" t="s">
        <v>750</v>
      </c>
      <c r="D20" s="410" t="s">
        <v>750</v>
      </c>
      <c r="E20" s="410" t="s">
        <v>750</v>
      </c>
      <c r="F20" s="410" t="s">
        <v>750</v>
      </c>
      <c r="G20" s="410" t="s">
        <v>750</v>
      </c>
      <c r="H20" s="410" t="s">
        <v>750</v>
      </c>
      <c r="I20" s="410" t="s">
        <v>750</v>
      </c>
    </row>
    <row r="21" spans="2:9" ht="14.5" customHeight="1" thickBot="1" x14ac:dyDescent="0.3">
      <c r="B21" s="3">
        <f t="shared" si="0"/>
        <v>0.53125000000000011</v>
      </c>
      <c r="C21" s="410" t="s">
        <v>750</v>
      </c>
      <c r="D21" s="410" t="s">
        <v>750</v>
      </c>
      <c r="E21" s="410" t="s">
        <v>750</v>
      </c>
      <c r="F21" s="410" t="s">
        <v>750</v>
      </c>
      <c r="G21" s="410" t="s">
        <v>750</v>
      </c>
      <c r="H21" s="410" t="s">
        <v>750</v>
      </c>
      <c r="I21" s="410" t="s">
        <v>750</v>
      </c>
    </row>
    <row r="22" spans="2:9" ht="14.5" customHeight="1" thickBot="1" x14ac:dyDescent="0.3">
      <c r="B22" s="4">
        <f t="shared" si="0"/>
        <v>0.54166666666666674</v>
      </c>
      <c r="C22" s="410" t="s">
        <v>750</v>
      </c>
      <c r="D22" s="410" t="s">
        <v>750</v>
      </c>
      <c r="E22" s="410" t="s">
        <v>750</v>
      </c>
      <c r="F22" s="410" t="s">
        <v>750</v>
      </c>
      <c r="G22" s="410" t="s">
        <v>750</v>
      </c>
      <c r="H22" s="410" t="s">
        <v>750</v>
      </c>
      <c r="I22" s="410" t="s">
        <v>750</v>
      </c>
    </row>
    <row r="23" spans="2:9" ht="14.5" customHeight="1" thickBot="1" x14ac:dyDescent="0.3">
      <c r="B23" s="3">
        <f t="shared" si="0"/>
        <v>0.55208333333333337</v>
      </c>
      <c r="C23" s="410" t="s">
        <v>750</v>
      </c>
      <c r="D23" s="410" t="s">
        <v>750</v>
      </c>
      <c r="E23" s="410" t="s">
        <v>750</v>
      </c>
      <c r="F23" s="410" t="s">
        <v>750</v>
      </c>
      <c r="G23" s="410" t="s">
        <v>750</v>
      </c>
      <c r="H23" s="410" t="s">
        <v>750</v>
      </c>
      <c r="I23" s="410" t="s">
        <v>750</v>
      </c>
    </row>
    <row r="24" spans="2:9" ht="14.5" customHeight="1" thickBot="1" x14ac:dyDescent="0.3">
      <c r="B24" s="4">
        <f t="shared" si="0"/>
        <v>0.5625</v>
      </c>
      <c r="C24" s="410" t="s">
        <v>750</v>
      </c>
      <c r="D24" s="410" t="s">
        <v>750</v>
      </c>
      <c r="E24" s="410" t="s">
        <v>750</v>
      </c>
      <c r="F24" s="410" t="s">
        <v>750</v>
      </c>
      <c r="G24" s="410" t="s">
        <v>750</v>
      </c>
      <c r="H24" s="410" t="s">
        <v>750</v>
      </c>
      <c r="I24" s="410" t="s">
        <v>750</v>
      </c>
    </row>
    <row r="25" spans="2:9" ht="14.5" customHeight="1" thickBot="1" x14ac:dyDescent="0.3">
      <c r="B25" s="3">
        <f t="shared" si="0"/>
        <v>0.57291666666666663</v>
      </c>
      <c r="C25" s="410" t="s">
        <v>750</v>
      </c>
      <c r="D25" s="410" t="s">
        <v>750</v>
      </c>
      <c r="E25" s="410" t="s">
        <v>750</v>
      </c>
      <c r="F25" s="410" t="s">
        <v>750</v>
      </c>
      <c r="G25" s="410" t="s">
        <v>750</v>
      </c>
      <c r="H25" s="410" t="s">
        <v>750</v>
      </c>
      <c r="I25" s="410" t="s">
        <v>750</v>
      </c>
    </row>
    <row r="26" spans="2:9" ht="14.5" customHeight="1" thickBot="1" x14ac:dyDescent="0.3">
      <c r="B26" s="4">
        <f t="shared" si="0"/>
        <v>0.58333333333333326</v>
      </c>
      <c r="C26" s="410" t="s">
        <v>750</v>
      </c>
      <c r="D26" s="410" t="s">
        <v>750</v>
      </c>
      <c r="E26" s="410" t="s">
        <v>750</v>
      </c>
      <c r="F26" s="410" t="s">
        <v>750</v>
      </c>
      <c r="G26" s="410" t="s">
        <v>750</v>
      </c>
      <c r="H26" s="410" t="s">
        <v>750</v>
      </c>
      <c r="I26" s="410" t="s">
        <v>750</v>
      </c>
    </row>
    <row r="27" spans="2:9" ht="14.5" customHeight="1" thickBot="1" x14ac:dyDescent="0.3">
      <c r="B27" s="3">
        <f t="shared" si="0"/>
        <v>0.59374999999999989</v>
      </c>
      <c r="C27" s="410" t="s">
        <v>750</v>
      </c>
      <c r="D27" s="410" t="s">
        <v>750</v>
      </c>
      <c r="E27" s="410" t="s">
        <v>750</v>
      </c>
      <c r="F27" s="410" t="s">
        <v>750</v>
      </c>
      <c r="G27" s="250" t="s">
        <v>5</v>
      </c>
      <c r="H27" s="410" t="s">
        <v>750</v>
      </c>
      <c r="I27" s="410" t="s">
        <v>750</v>
      </c>
    </row>
    <row r="28" spans="2:9" ht="14.5" customHeight="1" thickBot="1" x14ac:dyDescent="0.3">
      <c r="B28" s="4">
        <f t="shared" si="0"/>
        <v>0.60416666666666652</v>
      </c>
      <c r="C28" s="410" t="s">
        <v>750</v>
      </c>
      <c r="D28" s="410" t="s">
        <v>750</v>
      </c>
      <c r="E28" s="410" t="s">
        <v>750</v>
      </c>
      <c r="F28" s="410" t="s">
        <v>750</v>
      </c>
      <c r="G28" s="250" t="s">
        <v>5</v>
      </c>
      <c r="H28" s="410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410" t="s">
        <v>750</v>
      </c>
      <c r="D29" s="410" t="s">
        <v>750</v>
      </c>
      <c r="E29" s="410" t="s">
        <v>750</v>
      </c>
      <c r="F29" s="410" t="s">
        <v>750</v>
      </c>
      <c r="G29" s="250" t="s">
        <v>5</v>
      </c>
      <c r="H29" s="410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410" t="s">
        <v>750</v>
      </c>
      <c r="D30" s="410" t="s">
        <v>750</v>
      </c>
      <c r="E30" s="410" t="s">
        <v>750</v>
      </c>
      <c r="F30" s="410" t="s">
        <v>750</v>
      </c>
      <c r="G30" s="250" t="s">
        <v>5</v>
      </c>
      <c r="H30" s="410" t="s">
        <v>750</v>
      </c>
      <c r="I30" s="250" t="s">
        <v>5</v>
      </c>
    </row>
    <row r="31" spans="2:9" ht="14.5" customHeight="1" thickBot="1" x14ac:dyDescent="0.3">
      <c r="B31" s="3">
        <f t="shared" si="0"/>
        <v>0.63541666666666641</v>
      </c>
      <c r="C31" s="410" t="s">
        <v>750</v>
      </c>
      <c r="D31" s="410" t="s">
        <v>750</v>
      </c>
      <c r="E31" s="410" t="s">
        <v>750</v>
      </c>
      <c r="F31" s="410" t="s">
        <v>750</v>
      </c>
      <c r="G31" s="250" t="s">
        <v>5</v>
      </c>
      <c r="H31" s="410" t="s">
        <v>750</v>
      </c>
      <c r="I31" s="608" t="s">
        <v>1025</v>
      </c>
    </row>
    <row r="32" spans="2:9" ht="20.5" customHeight="1" thickBot="1" x14ac:dyDescent="0.3">
      <c r="B32" s="4">
        <f t="shared" si="0"/>
        <v>0.64583333333333304</v>
      </c>
      <c r="C32" s="410" t="s">
        <v>750</v>
      </c>
      <c r="D32" s="410" t="s">
        <v>750</v>
      </c>
      <c r="E32" s="410" t="s">
        <v>750</v>
      </c>
      <c r="F32" s="410" t="s">
        <v>750</v>
      </c>
      <c r="G32" s="250" t="s">
        <v>5</v>
      </c>
      <c r="H32" s="410" t="s">
        <v>750</v>
      </c>
      <c r="I32" s="608"/>
    </row>
    <row r="33" spans="2:9" ht="14.5" customHeight="1" thickBot="1" x14ac:dyDescent="0.3">
      <c r="B33" s="3">
        <f t="shared" si="0"/>
        <v>0.65624999999999967</v>
      </c>
      <c r="C33" s="410" t="s">
        <v>750</v>
      </c>
      <c r="D33" s="410" t="s">
        <v>750</v>
      </c>
      <c r="E33" s="410" t="s">
        <v>750</v>
      </c>
      <c r="F33" s="410" t="s">
        <v>750</v>
      </c>
      <c r="G33" s="250" t="s">
        <v>5</v>
      </c>
      <c r="H33" s="410" t="s">
        <v>750</v>
      </c>
      <c r="I33" s="608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10" t="s">
        <v>750</v>
      </c>
      <c r="I34" s="608"/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10" t="s">
        <v>750</v>
      </c>
      <c r="I35" s="608" t="s">
        <v>1025</v>
      </c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10" t="s">
        <v>750</v>
      </c>
      <c r="I36" s="608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10" t="s">
        <v>750</v>
      </c>
      <c r="I37" s="608"/>
    </row>
    <row r="38" spans="2:9" ht="20.149999999999999" customHeight="1" thickBot="1" x14ac:dyDescent="0.3">
      <c r="B38" s="4">
        <f t="shared" si="0"/>
        <v>0.70833333333333282</v>
      </c>
      <c r="C38" s="604" t="s">
        <v>1018</v>
      </c>
      <c r="D38" s="576" t="s">
        <v>1027</v>
      </c>
      <c r="E38" s="250" t="s">
        <v>5</v>
      </c>
      <c r="F38" s="576" t="s">
        <v>1027</v>
      </c>
      <c r="G38" s="604" t="s">
        <v>1018</v>
      </c>
      <c r="H38" s="410" t="s">
        <v>750</v>
      </c>
      <c r="I38" s="608"/>
    </row>
    <row r="39" spans="2:9" ht="14.5" customHeight="1" thickBot="1" x14ac:dyDescent="0.3">
      <c r="B39" s="4">
        <f t="shared" si="0"/>
        <v>0.71874999999999944</v>
      </c>
      <c r="C39" s="604"/>
      <c r="D39" s="576"/>
      <c r="E39" s="250" t="s">
        <v>5</v>
      </c>
      <c r="F39" s="576"/>
      <c r="G39" s="604"/>
      <c r="H39" s="410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604"/>
      <c r="D40" s="576"/>
      <c r="E40" s="250" t="s">
        <v>5</v>
      </c>
      <c r="F40" s="576"/>
      <c r="G40" s="604"/>
      <c r="H40" s="410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604"/>
      <c r="D41" s="576"/>
      <c r="E41" s="250" t="s">
        <v>5</v>
      </c>
      <c r="F41" s="576"/>
      <c r="G41" s="604"/>
      <c r="H41" s="410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604" t="s">
        <v>1018</v>
      </c>
      <c r="D43" s="576" t="s">
        <v>1027</v>
      </c>
      <c r="E43" s="250" t="s">
        <v>5</v>
      </c>
      <c r="F43" s="576" t="s">
        <v>1027</v>
      </c>
      <c r="G43" s="604" t="s">
        <v>1018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604"/>
      <c r="D44" s="576"/>
      <c r="E44" s="250" t="s">
        <v>5</v>
      </c>
      <c r="F44" s="576"/>
      <c r="G44" s="604"/>
      <c r="H44" s="250" t="s">
        <v>5</v>
      </c>
      <c r="I44" s="250" t="s">
        <v>5</v>
      </c>
    </row>
    <row r="45" spans="2:9" ht="14.5" customHeight="1" thickBot="1" x14ac:dyDescent="0.3">
      <c r="B45" s="4">
        <f t="shared" si="0"/>
        <v>0.78124999999999922</v>
      </c>
      <c r="C45" s="604"/>
      <c r="D45" s="576"/>
      <c r="E45" s="250" t="s">
        <v>5</v>
      </c>
      <c r="F45" s="576"/>
      <c r="G45" s="604"/>
      <c r="H45" s="250" t="s">
        <v>5</v>
      </c>
      <c r="I45" s="250" t="s">
        <v>5</v>
      </c>
    </row>
    <row r="46" spans="2:9" ht="14.5" customHeight="1" thickBot="1" x14ac:dyDescent="0.3">
      <c r="B46" s="4">
        <f t="shared" si="0"/>
        <v>0.79166666666666585</v>
      </c>
      <c r="C46" s="604"/>
      <c r="D46" s="576"/>
      <c r="E46" s="250" t="s">
        <v>5</v>
      </c>
      <c r="F46" s="576"/>
      <c r="G46" s="604"/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608" t="s">
        <v>1025</v>
      </c>
      <c r="D48" s="607" t="s">
        <v>1026</v>
      </c>
      <c r="E48" s="607" t="s">
        <v>1026</v>
      </c>
      <c r="F48" s="605" t="s">
        <v>1028</v>
      </c>
      <c r="G48" s="605" t="s">
        <v>1028</v>
      </c>
      <c r="H48" s="608" t="s">
        <v>1025</v>
      </c>
      <c r="I48" s="608" t="s">
        <v>1025</v>
      </c>
    </row>
    <row r="49" spans="2:9" ht="14.5" customHeight="1" thickBot="1" x14ac:dyDescent="0.3">
      <c r="B49" s="4">
        <f t="shared" si="0"/>
        <v>0.82291666666666574</v>
      </c>
      <c r="C49" s="608"/>
      <c r="D49" s="607"/>
      <c r="E49" s="607"/>
      <c r="F49" s="605"/>
      <c r="G49" s="605"/>
      <c r="H49" s="608"/>
      <c r="I49" s="608"/>
    </row>
    <row r="50" spans="2:9" ht="14.5" customHeight="1" thickBot="1" x14ac:dyDescent="0.3">
      <c r="B50" s="4">
        <f t="shared" si="0"/>
        <v>0.83333333333333237</v>
      </c>
      <c r="C50" s="608"/>
      <c r="D50" s="607"/>
      <c r="E50" s="607"/>
      <c r="F50" s="605"/>
      <c r="G50" s="605"/>
      <c r="H50" s="608"/>
      <c r="I50" s="608"/>
    </row>
    <row r="51" spans="2:9" ht="14.5" customHeight="1" thickBot="1" x14ac:dyDescent="0.3">
      <c r="B51" s="4">
        <f t="shared" si="0"/>
        <v>0.843749999999999</v>
      </c>
      <c r="C51" s="608"/>
      <c r="D51" s="607"/>
      <c r="E51" s="607"/>
      <c r="F51" s="605"/>
      <c r="G51" s="605"/>
      <c r="H51" s="608"/>
      <c r="I51" s="608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08" t="s">
        <v>1025</v>
      </c>
      <c r="D53" s="607" t="s">
        <v>1026</v>
      </c>
      <c r="E53" s="607" t="s">
        <v>1026</v>
      </c>
      <c r="F53" s="605" t="s">
        <v>1028</v>
      </c>
      <c r="G53" s="605" t="s">
        <v>1028</v>
      </c>
      <c r="H53" s="608" t="s">
        <v>1025</v>
      </c>
      <c r="I53" s="608" t="s">
        <v>1025</v>
      </c>
    </row>
    <row r="54" spans="2:9" ht="14.5" customHeight="1" thickBot="1" x14ac:dyDescent="0.3">
      <c r="B54" s="4">
        <f t="shared" si="0"/>
        <v>0.87499999999999889</v>
      </c>
      <c r="C54" s="608"/>
      <c r="D54" s="607"/>
      <c r="E54" s="607"/>
      <c r="F54" s="605"/>
      <c r="G54" s="605"/>
      <c r="H54" s="608"/>
      <c r="I54" s="608"/>
    </row>
    <row r="55" spans="2:9" ht="14.5" customHeight="1" thickBot="1" x14ac:dyDescent="0.3">
      <c r="B55" s="4">
        <f t="shared" si="0"/>
        <v>0.88541666666666552</v>
      </c>
      <c r="C55" s="608"/>
      <c r="D55" s="607"/>
      <c r="E55" s="607"/>
      <c r="F55" s="605"/>
      <c r="G55" s="605"/>
      <c r="H55" s="608"/>
      <c r="I55" s="608"/>
    </row>
    <row r="56" spans="2:9" ht="14.5" customHeight="1" thickBot="1" x14ac:dyDescent="0.3">
      <c r="B56" s="4">
        <f t="shared" si="0"/>
        <v>0.89583333333333215</v>
      </c>
      <c r="C56" s="608"/>
      <c r="D56" s="607"/>
      <c r="E56" s="607"/>
      <c r="F56" s="605"/>
      <c r="G56" s="605"/>
      <c r="H56" s="608"/>
      <c r="I56" s="608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250" t="s">
        <v>5</v>
      </c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1010</v>
      </c>
      <c r="D58" s="599" t="s">
        <v>1010</v>
      </c>
      <c r="E58" s="599" t="s">
        <v>1010</v>
      </c>
      <c r="F58" s="599" t="s">
        <v>1010</v>
      </c>
      <c r="G58" s="599" t="s">
        <v>1010</v>
      </c>
      <c r="H58" s="599" t="s">
        <v>1010</v>
      </c>
      <c r="I58" s="599" t="s">
        <v>1010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2">
    <mergeCell ref="I58:I63"/>
    <mergeCell ref="H48:H51"/>
    <mergeCell ref="H53:H56"/>
    <mergeCell ref="I48:I51"/>
    <mergeCell ref="I53:I56"/>
    <mergeCell ref="H58:H63"/>
    <mergeCell ref="C48:C51"/>
    <mergeCell ref="D48:D51"/>
    <mergeCell ref="E48:E51"/>
    <mergeCell ref="F48:F51"/>
    <mergeCell ref="G48:G51"/>
    <mergeCell ref="D53:D56"/>
    <mergeCell ref="E53:E56"/>
    <mergeCell ref="C58:C63"/>
    <mergeCell ref="D58:D63"/>
    <mergeCell ref="E58:E63"/>
    <mergeCell ref="F58:F63"/>
    <mergeCell ref="G58:G63"/>
    <mergeCell ref="F53:F56"/>
    <mergeCell ref="G53:G56"/>
    <mergeCell ref="B1:I1"/>
    <mergeCell ref="C38:C41"/>
    <mergeCell ref="D38:D41"/>
    <mergeCell ref="F38:F41"/>
    <mergeCell ref="G38:G41"/>
    <mergeCell ref="C43:C46"/>
    <mergeCell ref="D43:D46"/>
    <mergeCell ref="F43:F46"/>
    <mergeCell ref="G43:G46"/>
    <mergeCell ref="I31:I34"/>
    <mergeCell ref="I35:I38"/>
    <mergeCell ref="C53:C56"/>
  </mergeCells>
  <dataValidations count="8">
    <dataValidation allowBlank="1" showInputMessage="1" showErrorMessage="1" prompt="Bu çalışma kitabının başlığı bu hücrededir. Sağdaki hücreye dönem ismini girin" sqref="B1" xr:uid="{31224868-E1F7-47CF-9B1F-69AB038669CD}"/>
    <dataValidation allowBlank="1" showInputMessage="1" showErrorMessage="1" prompt="Bu hücreye dakika cinsinden Zaman Aralığını girin" sqref="E2" xr:uid="{B0B1F06C-0BBB-438A-813E-8B2227C82A25}"/>
    <dataValidation allowBlank="1" showInputMessage="1" showErrorMessage="1" prompt="Sağdaki hücreye dakika cinsinden Zaman Aralığını girin" sqref="D2" xr:uid="{BD407200-20B2-43BC-B8FE-04109952EBF1}"/>
    <dataValidation allowBlank="1" showInputMessage="1" showErrorMessage="1" prompt="Bu hücreye Başlangıç Zamanını girin" sqref="C2" xr:uid="{7C295332-47FF-48C8-A1AC-739763F6735D}"/>
    <dataValidation allowBlank="1" showInputMessage="1" showErrorMessage="1" prompt="Sağdaki hücreye Başlangıç Zamanını girin" sqref="B2" xr:uid="{4A97C4F8-C4E1-4991-AB9C-7A412E66A966}"/>
    <dataValidation allowBlank="1" showInputMessage="1" showErrorMessage="1" prompt="Zaman, bu sütundaki bu başlığın altında otomatik olarak güncelleştirilir." sqref="B3" xr:uid="{83053263-C0E6-46A2-9965-33ABE9F76EC3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C13D8C0-2FBE-4CDA-B7B7-53002928534C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73A8AA1-515B-48B0-8907-745690DCA1A0}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4F55-CABE-4B1C-9BE1-54DE93C1DB1C}">
  <sheetPr codeName="Sayfa28"/>
  <dimension ref="B1:J100"/>
  <sheetViews>
    <sheetView topLeftCell="B22" zoomScaleNormal="100" workbookViewId="0">
      <selection activeCell="F10" sqref="F10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250" t="s">
        <v>5</v>
      </c>
      <c r="D4" s="411" t="s">
        <v>750</v>
      </c>
      <c r="E4" s="411" t="s">
        <v>750</v>
      </c>
      <c r="F4" s="411" t="s">
        <v>750</v>
      </c>
      <c r="G4" s="411" t="s">
        <v>750</v>
      </c>
      <c r="H4" s="411" t="s">
        <v>750</v>
      </c>
      <c r="I4" s="411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250" t="s">
        <v>5</v>
      </c>
      <c r="D5" s="411" t="s">
        <v>750</v>
      </c>
      <c r="E5" s="411" t="s">
        <v>750</v>
      </c>
      <c r="F5" s="411" t="s">
        <v>750</v>
      </c>
      <c r="G5" s="411" t="s">
        <v>750</v>
      </c>
      <c r="H5" s="411" t="s">
        <v>750</v>
      </c>
      <c r="I5" s="411" t="s">
        <v>750</v>
      </c>
    </row>
    <row r="6" spans="2:10" ht="15.75" customHeight="1" thickBot="1" x14ac:dyDescent="0.3">
      <c r="B6" s="4">
        <f>B5+TIME(0,Aralık,0)</f>
        <v>0.37500000000000006</v>
      </c>
      <c r="C6" s="250" t="s">
        <v>5</v>
      </c>
      <c r="D6" s="411" t="s">
        <v>750</v>
      </c>
      <c r="E6" s="411" t="s">
        <v>750</v>
      </c>
      <c r="F6" s="411" t="s">
        <v>750</v>
      </c>
      <c r="G6" s="411" t="s">
        <v>750</v>
      </c>
      <c r="H6" s="411" t="s">
        <v>750</v>
      </c>
      <c r="I6" s="411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250" t="s">
        <v>5</v>
      </c>
      <c r="D7" s="411" t="s">
        <v>750</v>
      </c>
      <c r="E7" s="411" t="s">
        <v>750</v>
      </c>
      <c r="F7" s="411" t="s">
        <v>750</v>
      </c>
      <c r="G7" s="411" t="s">
        <v>750</v>
      </c>
      <c r="H7" s="411" t="s">
        <v>750</v>
      </c>
      <c r="I7" s="411" t="s">
        <v>750</v>
      </c>
    </row>
    <row r="8" spans="2:10" ht="15.65" customHeight="1" thickBot="1" x14ac:dyDescent="0.3">
      <c r="B8" s="4">
        <f t="shared" si="0"/>
        <v>0.39583333333333343</v>
      </c>
      <c r="C8" s="250" t="s">
        <v>5</v>
      </c>
      <c r="D8" s="411" t="s">
        <v>750</v>
      </c>
      <c r="E8" s="411" t="s">
        <v>750</v>
      </c>
      <c r="F8" s="411" t="s">
        <v>750</v>
      </c>
      <c r="G8" s="411" t="s">
        <v>750</v>
      </c>
      <c r="H8" s="411" t="s">
        <v>750</v>
      </c>
      <c r="I8" s="411" t="s">
        <v>750</v>
      </c>
    </row>
    <row r="9" spans="2:10" ht="14.5" customHeight="1" thickBot="1" x14ac:dyDescent="0.3">
      <c r="B9" s="3">
        <f t="shared" si="0"/>
        <v>0.40625000000000011</v>
      </c>
      <c r="C9" s="250" t="s">
        <v>5</v>
      </c>
      <c r="D9" s="411" t="s">
        <v>750</v>
      </c>
      <c r="E9" s="411" t="s">
        <v>750</v>
      </c>
      <c r="F9" s="411" t="s">
        <v>750</v>
      </c>
      <c r="G9" s="411" t="s">
        <v>750</v>
      </c>
      <c r="H9" s="411" t="s">
        <v>750</v>
      </c>
      <c r="I9" s="411" t="s">
        <v>750</v>
      </c>
    </row>
    <row r="10" spans="2:10" ht="14.5" customHeight="1" thickBot="1" x14ac:dyDescent="0.3">
      <c r="B10" s="4">
        <f t="shared" si="0"/>
        <v>0.4166666666666668</v>
      </c>
      <c r="C10" s="250" t="s">
        <v>5</v>
      </c>
      <c r="D10" s="411" t="s">
        <v>750</v>
      </c>
      <c r="E10" s="411" t="s">
        <v>750</v>
      </c>
      <c r="F10" s="411" t="s">
        <v>750</v>
      </c>
      <c r="G10" s="411" t="s">
        <v>750</v>
      </c>
      <c r="H10" s="411" t="s">
        <v>750</v>
      </c>
      <c r="I10" s="411" t="s">
        <v>750</v>
      </c>
    </row>
    <row r="11" spans="2:10" ht="14.5" customHeight="1" thickBot="1" x14ac:dyDescent="0.3">
      <c r="B11" s="3">
        <f t="shared" si="0"/>
        <v>0.42708333333333348</v>
      </c>
      <c r="C11" s="250" t="s">
        <v>5</v>
      </c>
      <c r="D11" s="411" t="s">
        <v>750</v>
      </c>
      <c r="E11" s="411" t="s">
        <v>750</v>
      </c>
      <c r="F11" s="411" t="s">
        <v>750</v>
      </c>
      <c r="G11" s="411" t="s">
        <v>750</v>
      </c>
      <c r="H11" s="411" t="s">
        <v>750</v>
      </c>
      <c r="I11" s="411" t="s">
        <v>750</v>
      </c>
    </row>
    <row r="12" spans="2:10" ht="14.5" customHeight="1" thickBot="1" x14ac:dyDescent="0.3">
      <c r="B12" s="4">
        <f t="shared" si="0"/>
        <v>0.43750000000000017</v>
      </c>
      <c r="C12" s="250" t="s">
        <v>5</v>
      </c>
      <c r="D12" s="411" t="s">
        <v>750</v>
      </c>
      <c r="E12" s="411" t="s">
        <v>750</v>
      </c>
      <c r="F12" s="411" t="s">
        <v>750</v>
      </c>
      <c r="G12" s="411" t="s">
        <v>750</v>
      </c>
      <c r="H12" s="411" t="s">
        <v>750</v>
      </c>
      <c r="I12" s="411" t="s">
        <v>750</v>
      </c>
    </row>
    <row r="13" spans="2:10" ht="14.5" customHeight="1" thickBot="1" x14ac:dyDescent="0.3">
      <c r="B13" s="3">
        <f t="shared" si="0"/>
        <v>0.44791666666666685</v>
      </c>
      <c r="C13" s="250" t="s">
        <v>5</v>
      </c>
      <c r="D13" s="411" t="s">
        <v>750</v>
      </c>
      <c r="E13" s="411" t="s">
        <v>750</v>
      </c>
      <c r="F13" s="411" t="s">
        <v>750</v>
      </c>
      <c r="G13" s="411" t="s">
        <v>750</v>
      </c>
      <c r="H13" s="411" t="s">
        <v>750</v>
      </c>
      <c r="I13" s="411" t="s">
        <v>750</v>
      </c>
    </row>
    <row r="14" spans="2:10" ht="14.5" customHeight="1" thickBot="1" x14ac:dyDescent="0.3">
      <c r="B14" s="4">
        <f t="shared" si="0"/>
        <v>0.45833333333333354</v>
      </c>
      <c r="C14" s="250" t="s">
        <v>5</v>
      </c>
      <c r="D14" s="411" t="s">
        <v>750</v>
      </c>
      <c r="E14" s="411" t="s">
        <v>750</v>
      </c>
      <c r="F14" s="411" t="s">
        <v>750</v>
      </c>
      <c r="G14" s="411" t="s">
        <v>750</v>
      </c>
      <c r="H14" s="411" t="s">
        <v>750</v>
      </c>
      <c r="I14" s="411" t="s">
        <v>750</v>
      </c>
    </row>
    <row r="15" spans="2:10" ht="14.5" customHeight="1" thickBot="1" x14ac:dyDescent="0.3">
      <c r="B15" s="3">
        <f t="shared" si="0"/>
        <v>0.46875000000000022</v>
      </c>
      <c r="C15" s="250" t="s">
        <v>5</v>
      </c>
      <c r="D15" s="411" t="s">
        <v>750</v>
      </c>
      <c r="E15" s="411" t="s">
        <v>750</v>
      </c>
      <c r="F15" s="411" t="s">
        <v>750</v>
      </c>
      <c r="G15" s="411" t="s">
        <v>750</v>
      </c>
      <c r="H15" s="411" t="s">
        <v>750</v>
      </c>
      <c r="I15" s="411" t="s">
        <v>750</v>
      </c>
    </row>
    <row r="16" spans="2:10" ht="14.5" customHeight="1" thickBot="1" x14ac:dyDescent="0.3">
      <c r="B16" s="4">
        <f t="shared" si="0"/>
        <v>0.47916666666666691</v>
      </c>
      <c r="C16" s="250" t="s">
        <v>5</v>
      </c>
      <c r="D16" s="411" t="s">
        <v>750</v>
      </c>
      <c r="E16" s="411" t="s">
        <v>750</v>
      </c>
      <c r="F16" s="411" t="s">
        <v>750</v>
      </c>
      <c r="G16" s="411" t="s">
        <v>750</v>
      </c>
      <c r="H16" s="411" t="s">
        <v>750</v>
      </c>
      <c r="I16" s="411" t="s">
        <v>750</v>
      </c>
    </row>
    <row r="17" spans="2:9" ht="14.5" customHeight="1" thickBot="1" x14ac:dyDescent="0.3">
      <c r="B17" s="3">
        <f t="shared" si="0"/>
        <v>0.48958333333333359</v>
      </c>
      <c r="C17" s="250" t="s">
        <v>5</v>
      </c>
      <c r="D17" s="411" t="s">
        <v>750</v>
      </c>
      <c r="E17" s="411" t="s">
        <v>750</v>
      </c>
      <c r="F17" s="411" t="s">
        <v>750</v>
      </c>
      <c r="G17" s="411" t="s">
        <v>750</v>
      </c>
      <c r="H17" s="411" t="s">
        <v>750</v>
      </c>
      <c r="I17" s="411" t="s">
        <v>750</v>
      </c>
    </row>
    <row r="18" spans="2:9" ht="14.5" customHeight="1" thickBot="1" x14ac:dyDescent="0.3">
      <c r="B18" s="4">
        <f t="shared" si="0"/>
        <v>0.50000000000000022</v>
      </c>
      <c r="C18" s="250" t="s">
        <v>5</v>
      </c>
      <c r="D18" s="411" t="s">
        <v>750</v>
      </c>
      <c r="E18" s="411" t="s">
        <v>750</v>
      </c>
      <c r="F18" s="411" t="s">
        <v>750</v>
      </c>
      <c r="G18" s="411" t="s">
        <v>750</v>
      </c>
      <c r="H18" s="411" t="s">
        <v>750</v>
      </c>
      <c r="I18" s="411" t="s">
        <v>750</v>
      </c>
    </row>
    <row r="19" spans="2:9" ht="14.5" customHeight="1" thickBot="1" x14ac:dyDescent="0.3">
      <c r="B19" s="3">
        <f t="shared" si="0"/>
        <v>0.51041666666666685</v>
      </c>
      <c r="C19" s="250" t="s">
        <v>5</v>
      </c>
      <c r="D19" s="411" t="s">
        <v>750</v>
      </c>
      <c r="E19" s="411" t="s">
        <v>750</v>
      </c>
      <c r="F19" s="411" t="s">
        <v>750</v>
      </c>
      <c r="G19" s="411" t="s">
        <v>750</v>
      </c>
      <c r="H19" s="411" t="s">
        <v>750</v>
      </c>
      <c r="I19" s="411" t="s">
        <v>750</v>
      </c>
    </row>
    <row r="20" spans="2:9" ht="14.5" customHeight="1" thickBot="1" x14ac:dyDescent="0.3">
      <c r="B20" s="4">
        <f t="shared" si="0"/>
        <v>0.52083333333333348</v>
      </c>
      <c r="C20" s="250" t="s">
        <v>5</v>
      </c>
      <c r="D20" s="411" t="s">
        <v>750</v>
      </c>
      <c r="E20" s="411" t="s">
        <v>750</v>
      </c>
      <c r="F20" s="411" t="s">
        <v>750</v>
      </c>
      <c r="G20" s="411" t="s">
        <v>750</v>
      </c>
      <c r="H20" s="411" t="s">
        <v>750</v>
      </c>
      <c r="I20" s="411" t="s">
        <v>750</v>
      </c>
    </row>
    <row r="21" spans="2:9" ht="14.5" customHeight="1" thickBot="1" x14ac:dyDescent="0.3">
      <c r="B21" s="3">
        <f t="shared" si="0"/>
        <v>0.53125000000000011</v>
      </c>
      <c r="C21" s="250" t="s">
        <v>5</v>
      </c>
      <c r="D21" s="411" t="s">
        <v>750</v>
      </c>
      <c r="E21" s="411" t="s">
        <v>750</v>
      </c>
      <c r="F21" s="411" t="s">
        <v>750</v>
      </c>
      <c r="G21" s="411" t="s">
        <v>750</v>
      </c>
      <c r="H21" s="411" t="s">
        <v>750</v>
      </c>
      <c r="I21" s="411" t="s">
        <v>750</v>
      </c>
    </row>
    <row r="22" spans="2:9" ht="14.5" customHeight="1" thickBot="1" x14ac:dyDescent="0.3">
      <c r="B22" s="4">
        <f t="shared" si="0"/>
        <v>0.54166666666666674</v>
      </c>
      <c r="C22" s="250" t="s">
        <v>5</v>
      </c>
      <c r="D22" s="411" t="s">
        <v>750</v>
      </c>
      <c r="E22" s="411" t="s">
        <v>750</v>
      </c>
      <c r="F22" s="411" t="s">
        <v>750</v>
      </c>
      <c r="G22" s="411" t="s">
        <v>750</v>
      </c>
      <c r="H22" s="411" t="s">
        <v>750</v>
      </c>
      <c r="I22" s="411" t="s">
        <v>750</v>
      </c>
    </row>
    <row r="23" spans="2:9" ht="14.5" customHeight="1" thickBot="1" x14ac:dyDescent="0.3">
      <c r="B23" s="3">
        <f t="shared" si="0"/>
        <v>0.55208333333333337</v>
      </c>
      <c r="C23" s="250" t="s">
        <v>5</v>
      </c>
      <c r="D23" s="411" t="s">
        <v>750</v>
      </c>
      <c r="E23" s="411" t="s">
        <v>750</v>
      </c>
      <c r="F23" s="411" t="s">
        <v>750</v>
      </c>
      <c r="G23" s="411" t="s">
        <v>750</v>
      </c>
      <c r="H23" s="411" t="s">
        <v>750</v>
      </c>
      <c r="I23" s="411" t="s">
        <v>750</v>
      </c>
    </row>
    <row r="24" spans="2:9" ht="14.5" customHeight="1" thickBot="1" x14ac:dyDescent="0.3">
      <c r="B24" s="4">
        <f t="shared" si="0"/>
        <v>0.5625</v>
      </c>
      <c r="C24" s="250" t="s">
        <v>5</v>
      </c>
      <c r="D24" s="411" t="s">
        <v>750</v>
      </c>
      <c r="E24" s="411" t="s">
        <v>750</v>
      </c>
      <c r="F24" s="411" t="s">
        <v>750</v>
      </c>
      <c r="G24" s="411" t="s">
        <v>750</v>
      </c>
      <c r="H24" s="411" t="s">
        <v>750</v>
      </c>
      <c r="I24" s="411" t="s">
        <v>750</v>
      </c>
    </row>
    <row r="25" spans="2:9" ht="14.5" customHeight="1" thickBot="1" x14ac:dyDescent="0.3">
      <c r="B25" s="3">
        <f t="shared" si="0"/>
        <v>0.57291666666666663</v>
      </c>
      <c r="C25" s="250" t="s">
        <v>5</v>
      </c>
      <c r="D25" s="411" t="s">
        <v>750</v>
      </c>
      <c r="E25" s="411" t="s">
        <v>750</v>
      </c>
      <c r="F25" s="411" t="s">
        <v>750</v>
      </c>
      <c r="G25" s="411" t="s">
        <v>750</v>
      </c>
      <c r="H25" s="411" t="s">
        <v>750</v>
      </c>
      <c r="I25" s="411" t="s">
        <v>750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411" t="s">
        <v>750</v>
      </c>
      <c r="E26" s="411" t="s">
        <v>750</v>
      </c>
      <c r="F26" s="411" t="s">
        <v>750</v>
      </c>
      <c r="G26" s="411" t="s">
        <v>750</v>
      </c>
      <c r="H26" s="411" t="s">
        <v>750</v>
      </c>
      <c r="I26" s="411" t="s">
        <v>750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411" t="s">
        <v>750</v>
      </c>
      <c r="E27" s="411" t="s">
        <v>750</v>
      </c>
      <c r="F27" s="411" t="s">
        <v>750</v>
      </c>
      <c r="G27" s="250" t="s">
        <v>5</v>
      </c>
      <c r="H27" s="411" t="s">
        <v>750</v>
      </c>
      <c r="I27" s="411" t="s">
        <v>750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411" t="s">
        <v>750</v>
      </c>
      <c r="E28" s="411" t="s">
        <v>750</v>
      </c>
      <c r="F28" s="411" t="s">
        <v>750</v>
      </c>
      <c r="G28" s="250" t="s">
        <v>5</v>
      </c>
      <c r="H28" s="411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250" t="s">
        <v>5</v>
      </c>
      <c r="D29" s="411" t="s">
        <v>750</v>
      </c>
      <c r="E29" s="411" t="s">
        <v>750</v>
      </c>
      <c r="F29" s="411" t="s">
        <v>750</v>
      </c>
      <c r="G29" s="250" t="s">
        <v>5</v>
      </c>
      <c r="H29" s="411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250" t="s">
        <v>5</v>
      </c>
      <c r="D30" s="411" t="s">
        <v>750</v>
      </c>
      <c r="E30" s="411" t="s">
        <v>750</v>
      </c>
      <c r="F30" s="411" t="s">
        <v>750</v>
      </c>
      <c r="G30" s="250" t="s">
        <v>5</v>
      </c>
      <c r="H30" s="411" t="s">
        <v>750</v>
      </c>
      <c r="I30" s="250" t="s">
        <v>5</v>
      </c>
    </row>
    <row r="31" spans="2:9" ht="14.5" customHeight="1" thickBot="1" x14ac:dyDescent="0.3">
      <c r="B31" s="3">
        <f t="shared" si="0"/>
        <v>0.63541666666666641</v>
      </c>
      <c r="C31" s="250" t="s">
        <v>5</v>
      </c>
      <c r="D31" s="411" t="s">
        <v>750</v>
      </c>
      <c r="E31" s="411" t="s">
        <v>750</v>
      </c>
      <c r="F31" s="411" t="s">
        <v>750</v>
      </c>
      <c r="G31" s="250" t="s">
        <v>5</v>
      </c>
      <c r="H31" s="411" t="s">
        <v>750</v>
      </c>
      <c r="I31" s="608" t="s">
        <v>1025</v>
      </c>
    </row>
    <row r="32" spans="2:9" ht="20.5" customHeight="1" thickBot="1" x14ac:dyDescent="0.3">
      <c r="B32" s="4">
        <f t="shared" si="0"/>
        <v>0.64583333333333304</v>
      </c>
      <c r="C32" s="250" t="s">
        <v>5</v>
      </c>
      <c r="D32" s="411" t="s">
        <v>750</v>
      </c>
      <c r="E32" s="411" t="s">
        <v>750</v>
      </c>
      <c r="F32" s="411" t="s">
        <v>750</v>
      </c>
      <c r="G32" s="250" t="s">
        <v>5</v>
      </c>
      <c r="H32" s="411" t="s">
        <v>750</v>
      </c>
      <c r="I32" s="608"/>
    </row>
    <row r="33" spans="2:9" ht="14.5" customHeight="1" thickBot="1" x14ac:dyDescent="0.3">
      <c r="B33" s="3">
        <f t="shared" si="0"/>
        <v>0.65624999999999967</v>
      </c>
      <c r="C33" s="250" t="s">
        <v>5</v>
      </c>
      <c r="D33" s="411" t="s">
        <v>750</v>
      </c>
      <c r="E33" s="411" t="s">
        <v>750</v>
      </c>
      <c r="F33" s="411" t="s">
        <v>750</v>
      </c>
      <c r="G33" s="250" t="s">
        <v>5</v>
      </c>
      <c r="H33" s="411" t="s">
        <v>750</v>
      </c>
      <c r="I33" s="608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411" t="s">
        <v>750</v>
      </c>
      <c r="I34" s="608"/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411" t="s">
        <v>750</v>
      </c>
      <c r="I35" s="608" t="s">
        <v>1025</v>
      </c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411" t="s">
        <v>750</v>
      </c>
      <c r="I36" s="608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411" t="s">
        <v>750</v>
      </c>
      <c r="I37" s="608"/>
    </row>
    <row r="38" spans="2:9" ht="20.149999999999999" customHeight="1" thickBot="1" x14ac:dyDescent="0.3">
      <c r="B38" s="4">
        <f t="shared" si="0"/>
        <v>0.70833333333333282</v>
      </c>
      <c r="C38" s="604" t="s">
        <v>1018</v>
      </c>
      <c r="D38" s="576" t="s">
        <v>1027</v>
      </c>
      <c r="E38" s="250" t="s">
        <v>5</v>
      </c>
      <c r="F38" s="576" t="s">
        <v>1027</v>
      </c>
      <c r="G38" s="604" t="s">
        <v>1018</v>
      </c>
      <c r="H38" s="411" t="s">
        <v>750</v>
      </c>
      <c r="I38" s="608"/>
    </row>
    <row r="39" spans="2:9" ht="14.5" customHeight="1" thickBot="1" x14ac:dyDescent="0.3">
      <c r="B39" s="4">
        <f t="shared" si="0"/>
        <v>0.71874999999999944</v>
      </c>
      <c r="C39" s="604"/>
      <c r="D39" s="576"/>
      <c r="E39" s="250" t="s">
        <v>5</v>
      </c>
      <c r="F39" s="576"/>
      <c r="G39" s="604"/>
      <c r="H39" s="411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604"/>
      <c r="D40" s="576"/>
      <c r="E40" s="250" t="s">
        <v>5</v>
      </c>
      <c r="F40" s="576"/>
      <c r="G40" s="604"/>
      <c r="H40" s="411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604"/>
      <c r="D41" s="576"/>
      <c r="E41" s="250" t="s">
        <v>5</v>
      </c>
      <c r="F41" s="576"/>
      <c r="G41" s="604"/>
      <c r="H41" s="411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604" t="s">
        <v>1018</v>
      </c>
      <c r="D43" s="576" t="s">
        <v>1027</v>
      </c>
      <c r="E43" s="250" t="s">
        <v>5</v>
      </c>
      <c r="F43" s="576" t="s">
        <v>1027</v>
      </c>
      <c r="G43" s="604" t="s">
        <v>1018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604"/>
      <c r="D44" s="576"/>
      <c r="E44" s="250" t="s">
        <v>5</v>
      </c>
      <c r="F44" s="576"/>
      <c r="G44" s="604"/>
      <c r="H44" s="250" t="s">
        <v>5</v>
      </c>
      <c r="I44" s="250" t="s">
        <v>5</v>
      </c>
    </row>
    <row r="45" spans="2:9" ht="14.5" customHeight="1" thickBot="1" x14ac:dyDescent="0.3">
      <c r="B45" s="4">
        <f t="shared" si="0"/>
        <v>0.78124999999999922</v>
      </c>
      <c r="C45" s="604"/>
      <c r="D45" s="576"/>
      <c r="E45" s="250" t="s">
        <v>5</v>
      </c>
      <c r="F45" s="576"/>
      <c r="G45" s="604"/>
      <c r="H45" s="250" t="s">
        <v>5</v>
      </c>
      <c r="I45" s="250" t="s">
        <v>5</v>
      </c>
    </row>
    <row r="46" spans="2:9" ht="14.5" customHeight="1" thickBot="1" x14ac:dyDescent="0.3">
      <c r="B46" s="4">
        <f t="shared" si="0"/>
        <v>0.79166666666666585</v>
      </c>
      <c r="C46" s="604"/>
      <c r="D46" s="576"/>
      <c r="E46" s="250" t="s">
        <v>5</v>
      </c>
      <c r="F46" s="576"/>
      <c r="G46" s="604"/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608" t="s">
        <v>1025</v>
      </c>
      <c r="D48" s="607" t="s">
        <v>1026</v>
      </c>
      <c r="E48" s="607" t="s">
        <v>1026</v>
      </c>
      <c r="F48" s="605" t="s">
        <v>1029</v>
      </c>
      <c r="G48" s="605" t="s">
        <v>1029</v>
      </c>
      <c r="H48" s="608" t="s">
        <v>1025</v>
      </c>
      <c r="I48" s="608" t="s">
        <v>1025</v>
      </c>
    </row>
    <row r="49" spans="2:9" ht="14.5" customHeight="1" thickBot="1" x14ac:dyDescent="0.3">
      <c r="B49" s="4">
        <f t="shared" si="0"/>
        <v>0.82291666666666574</v>
      </c>
      <c r="C49" s="608"/>
      <c r="D49" s="607"/>
      <c r="E49" s="607"/>
      <c r="F49" s="605"/>
      <c r="G49" s="605"/>
      <c r="H49" s="608"/>
      <c r="I49" s="608"/>
    </row>
    <row r="50" spans="2:9" ht="14.5" customHeight="1" thickBot="1" x14ac:dyDescent="0.3">
      <c r="B50" s="4">
        <f t="shared" si="0"/>
        <v>0.83333333333333237</v>
      </c>
      <c r="C50" s="608"/>
      <c r="D50" s="607"/>
      <c r="E50" s="607"/>
      <c r="F50" s="605"/>
      <c r="G50" s="605"/>
      <c r="H50" s="608"/>
      <c r="I50" s="608"/>
    </row>
    <row r="51" spans="2:9" ht="14.5" customHeight="1" thickBot="1" x14ac:dyDescent="0.3">
      <c r="B51" s="4">
        <f t="shared" si="0"/>
        <v>0.843749999999999</v>
      </c>
      <c r="C51" s="608"/>
      <c r="D51" s="607"/>
      <c r="E51" s="607"/>
      <c r="F51" s="605"/>
      <c r="G51" s="605"/>
      <c r="H51" s="608"/>
      <c r="I51" s="608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08" t="s">
        <v>1025</v>
      </c>
      <c r="D53" s="607" t="s">
        <v>1026</v>
      </c>
      <c r="E53" s="607" t="s">
        <v>1026</v>
      </c>
      <c r="F53" s="605" t="s">
        <v>1029</v>
      </c>
      <c r="G53" s="605" t="s">
        <v>1029</v>
      </c>
      <c r="H53" s="608" t="s">
        <v>1025</v>
      </c>
      <c r="I53" s="608" t="s">
        <v>1025</v>
      </c>
    </row>
    <row r="54" spans="2:9" ht="14.5" customHeight="1" thickBot="1" x14ac:dyDescent="0.3">
      <c r="B54" s="4">
        <f t="shared" si="0"/>
        <v>0.87499999999999889</v>
      </c>
      <c r="C54" s="608"/>
      <c r="D54" s="607"/>
      <c r="E54" s="607"/>
      <c r="F54" s="605"/>
      <c r="G54" s="605"/>
      <c r="H54" s="608"/>
      <c r="I54" s="608"/>
    </row>
    <row r="55" spans="2:9" ht="14.5" customHeight="1" thickBot="1" x14ac:dyDescent="0.3">
      <c r="B55" s="4">
        <f t="shared" si="0"/>
        <v>0.88541666666666552</v>
      </c>
      <c r="C55" s="608"/>
      <c r="D55" s="607"/>
      <c r="E55" s="607"/>
      <c r="F55" s="605"/>
      <c r="G55" s="605"/>
      <c r="H55" s="608"/>
      <c r="I55" s="608"/>
    </row>
    <row r="56" spans="2:9" ht="14.5" customHeight="1" thickBot="1" x14ac:dyDescent="0.3">
      <c r="B56" s="4">
        <f t="shared" si="0"/>
        <v>0.89583333333333215</v>
      </c>
      <c r="C56" s="608"/>
      <c r="D56" s="607"/>
      <c r="E56" s="607"/>
      <c r="F56" s="605"/>
      <c r="G56" s="605"/>
      <c r="H56" s="608"/>
      <c r="I56" s="608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250" t="s">
        <v>5</v>
      </c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1010</v>
      </c>
      <c r="D58" s="599" t="s">
        <v>1010</v>
      </c>
      <c r="E58" s="599" t="s">
        <v>1010</v>
      </c>
      <c r="F58" s="599" t="s">
        <v>1010</v>
      </c>
      <c r="G58" s="599" t="s">
        <v>1010</v>
      </c>
      <c r="H58" s="599" t="s">
        <v>1010</v>
      </c>
      <c r="I58" s="599" t="s">
        <v>1010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2">
    <mergeCell ref="B1:I1"/>
    <mergeCell ref="I31:I34"/>
    <mergeCell ref="I35:I38"/>
    <mergeCell ref="C38:C41"/>
    <mergeCell ref="D38:D41"/>
    <mergeCell ref="F38:F41"/>
    <mergeCell ref="G38:G41"/>
    <mergeCell ref="C43:C46"/>
    <mergeCell ref="D43:D46"/>
    <mergeCell ref="F43:F46"/>
    <mergeCell ref="G43:G46"/>
    <mergeCell ref="C48:C51"/>
    <mergeCell ref="D48:D51"/>
    <mergeCell ref="E48:E51"/>
    <mergeCell ref="F48:F51"/>
    <mergeCell ref="G48:G51"/>
    <mergeCell ref="H48:H51"/>
    <mergeCell ref="I48:I51"/>
    <mergeCell ref="C53:C56"/>
    <mergeCell ref="D53:D56"/>
    <mergeCell ref="E53:E56"/>
    <mergeCell ref="F53:F56"/>
    <mergeCell ref="G53:G56"/>
    <mergeCell ref="H53:H56"/>
    <mergeCell ref="I53:I56"/>
    <mergeCell ref="I58:I63"/>
    <mergeCell ref="C58:C63"/>
    <mergeCell ref="D58:D63"/>
    <mergeCell ref="E58:E63"/>
    <mergeCell ref="F58:F63"/>
    <mergeCell ref="G58:G63"/>
    <mergeCell ref="H58:H63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A422C0C-497F-4AC8-B301-4DDE8C1F94B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581B4444-5463-4BC3-AA67-2F7D6CD46C95}"/>
    <dataValidation allowBlank="1" showInputMessage="1" showErrorMessage="1" prompt="Zaman, bu sütundaki bu başlığın altında otomatik olarak güncelleştirilir." sqref="B3" xr:uid="{1926BF63-EFF1-4DEA-A755-FF322EFE6D7C}"/>
    <dataValidation allowBlank="1" showInputMessage="1" showErrorMessage="1" prompt="Sağdaki hücreye Başlangıç Zamanını girin" sqref="B2" xr:uid="{30C74C77-7EA1-4256-A76E-A946F5DC68DA}"/>
    <dataValidation allowBlank="1" showInputMessage="1" showErrorMessage="1" prompt="Bu hücreye Başlangıç Zamanını girin" sqref="C2" xr:uid="{BF47D65D-2633-46D4-A810-F304A33B63DB}"/>
    <dataValidation allowBlank="1" showInputMessage="1" showErrorMessage="1" prompt="Sağdaki hücreye dakika cinsinden Zaman Aralığını girin" sqref="D2" xr:uid="{129F7E99-6BD3-4B33-8107-A16F91DD6F69}"/>
    <dataValidation allowBlank="1" showInputMessage="1" showErrorMessage="1" prompt="Bu hücreye dakika cinsinden Zaman Aralığını girin" sqref="E2" xr:uid="{3BAE08E4-6B05-4207-8979-134D7108BB1A}"/>
    <dataValidation allowBlank="1" showInputMessage="1" showErrorMessage="1" prompt="Bu çalışma kitabının başlığı bu hücrededir. Sağdaki hücreye dönem ismini girin" sqref="B1" xr:uid="{D877FF69-5655-47B9-91AA-F37EDF804E2C}"/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A5AC-1E69-4540-AAAD-B3A0F77CCE7B}">
  <sheetPr codeName="Sayfa29"/>
  <dimension ref="B1:J100"/>
  <sheetViews>
    <sheetView topLeftCell="A45" zoomScaleNormal="100" workbookViewId="0">
      <selection activeCell="F48" sqref="F48:F51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250" t="s">
        <v>5</v>
      </c>
      <c r="D4" s="250" t="s">
        <v>5</v>
      </c>
      <c r="E4" s="412" t="s">
        <v>750</v>
      </c>
      <c r="F4" s="250" t="s">
        <v>5</v>
      </c>
      <c r="G4" s="250" t="s">
        <v>5</v>
      </c>
      <c r="H4" s="250" t="s">
        <v>5</v>
      </c>
      <c r="I4" s="250" t="s">
        <v>5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250" t="s">
        <v>5</v>
      </c>
      <c r="D5" s="250" t="s">
        <v>5</v>
      </c>
      <c r="E5" s="412" t="s">
        <v>750</v>
      </c>
      <c r="F5" s="250" t="s">
        <v>5</v>
      </c>
      <c r="G5" s="250" t="s">
        <v>5</v>
      </c>
      <c r="H5" s="250" t="s">
        <v>5</v>
      </c>
      <c r="I5" s="250" t="s">
        <v>5</v>
      </c>
    </row>
    <row r="6" spans="2:10" ht="15.75" customHeight="1" thickBot="1" x14ac:dyDescent="0.3">
      <c r="B6" s="4">
        <f>B5+TIME(0,Aralık,0)</f>
        <v>0.37500000000000006</v>
      </c>
      <c r="C6" s="250" t="s">
        <v>5</v>
      </c>
      <c r="D6" s="250" t="s">
        <v>5</v>
      </c>
      <c r="E6" s="412" t="s">
        <v>750</v>
      </c>
      <c r="F6" s="250" t="s">
        <v>5</v>
      </c>
      <c r="G6" s="250" t="s">
        <v>5</v>
      </c>
      <c r="H6" s="250" t="s">
        <v>5</v>
      </c>
      <c r="I6" s="250" t="s">
        <v>5</v>
      </c>
    </row>
    <row r="7" spans="2:10" ht="15.65" customHeight="1" thickBot="1" x14ac:dyDescent="0.3">
      <c r="B7" s="3">
        <f t="shared" ref="B7:B70" si="0">B6+TIME(0,Aralık,0)</f>
        <v>0.38541666666666674</v>
      </c>
      <c r="C7" s="250" t="s">
        <v>5</v>
      </c>
      <c r="D7" s="250" t="s">
        <v>5</v>
      </c>
      <c r="E7" s="412" t="s">
        <v>750</v>
      </c>
      <c r="F7" s="250" t="s">
        <v>5</v>
      </c>
      <c r="G7" s="250" t="s">
        <v>5</v>
      </c>
      <c r="H7" s="250" t="s">
        <v>5</v>
      </c>
      <c r="I7" s="250" t="s">
        <v>5</v>
      </c>
    </row>
    <row r="8" spans="2:10" ht="15.65" customHeight="1" thickBot="1" x14ac:dyDescent="0.3">
      <c r="B8" s="4">
        <f t="shared" si="0"/>
        <v>0.39583333333333343</v>
      </c>
      <c r="C8" s="250" t="s">
        <v>5</v>
      </c>
      <c r="D8" s="250" t="s">
        <v>5</v>
      </c>
      <c r="E8" s="412" t="s">
        <v>750</v>
      </c>
      <c r="F8" s="250" t="s">
        <v>5</v>
      </c>
      <c r="G8" s="250" t="s">
        <v>5</v>
      </c>
      <c r="H8" s="250" t="s">
        <v>5</v>
      </c>
      <c r="I8" s="250" t="s">
        <v>5</v>
      </c>
    </row>
    <row r="9" spans="2:10" ht="14.5" customHeight="1" thickBot="1" x14ac:dyDescent="0.3">
      <c r="B9" s="3">
        <f t="shared" si="0"/>
        <v>0.40625000000000011</v>
      </c>
      <c r="C9" s="250" t="s">
        <v>5</v>
      </c>
      <c r="D9" s="250" t="s">
        <v>5</v>
      </c>
      <c r="E9" s="412" t="s">
        <v>750</v>
      </c>
      <c r="F9" s="250" t="s">
        <v>5</v>
      </c>
      <c r="G9" s="250" t="s">
        <v>5</v>
      </c>
      <c r="H9" s="250" t="s">
        <v>5</v>
      </c>
      <c r="I9" s="250" t="s">
        <v>5</v>
      </c>
    </row>
    <row r="10" spans="2:10" ht="14.5" customHeight="1" thickBot="1" x14ac:dyDescent="0.3">
      <c r="B10" s="4">
        <f t="shared" si="0"/>
        <v>0.4166666666666668</v>
      </c>
      <c r="C10" s="605" t="s">
        <v>1002</v>
      </c>
      <c r="D10" s="605" t="s">
        <v>1002</v>
      </c>
      <c r="E10" s="412" t="s">
        <v>750</v>
      </c>
      <c r="F10" s="605" t="s">
        <v>1002</v>
      </c>
      <c r="G10" s="605" t="s">
        <v>1002</v>
      </c>
      <c r="H10" s="605" t="s">
        <v>1002</v>
      </c>
      <c r="I10" s="250" t="s">
        <v>5</v>
      </c>
    </row>
    <row r="11" spans="2:10" ht="14.5" customHeight="1" thickBot="1" x14ac:dyDescent="0.3">
      <c r="B11" s="3">
        <f t="shared" si="0"/>
        <v>0.42708333333333348</v>
      </c>
      <c r="C11" s="605"/>
      <c r="D11" s="605"/>
      <c r="E11" s="412" t="s">
        <v>750</v>
      </c>
      <c r="F11" s="605"/>
      <c r="G11" s="605"/>
      <c r="H11" s="605"/>
      <c r="I11" s="250" t="s">
        <v>5</v>
      </c>
    </row>
    <row r="12" spans="2:10" ht="14.5" customHeight="1" thickBot="1" x14ac:dyDescent="0.3">
      <c r="B12" s="4">
        <f t="shared" si="0"/>
        <v>0.43750000000000017</v>
      </c>
      <c r="C12" s="605"/>
      <c r="D12" s="605"/>
      <c r="E12" s="412" t="s">
        <v>750</v>
      </c>
      <c r="F12" s="605"/>
      <c r="G12" s="605"/>
      <c r="H12" s="605"/>
      <c r="I12" s="250" t="s">
        <v>5</v>
      </c>
    </row>
    <row r="13" spans="2:10" ht="14.5" customHeight="1" thickBot="1" x14ac:dyDescent="0.3">
      <c r="B13" s="3">
        <f t="shared" si="0"/>
        <v>0.44791666666666685</v>
      </c>
      <c r="C13" s="605"/>
      <c r="D13" s="605"/>
      <c r="E13" s="412" t="s">
        <v>750</v>
      </c>
      <c r="F13" s="605"/>
      <c r="G13" s="605"/>
      <c r="H13" s="605"/>
      <c r="I13" s="250" t="s">
        <v>5</v>
      </c>
    </row>
    <row r="14" spans="2:10" ht="14.5" customHeight="1" thickBot="1" x14ac:dyDescent="0.3">
      <c r="B14" s="4">
        <f t="shared" si="0"/>
        <v>0.45833333333333354</v>
      </c>
      <c r="C14" s="605" t="s">
        <v>1002</v>
      </c>
      <c r="D14" s="605" t="s">
        <v>1002</v>
      </c>
      <c r="E14" s="412" t="s">
        <v>750</v>
      </c>
      <c r="F14" s="605" t="s">
        <v>1002</v>
      </c>
      <c r="G14" s="605" t="s">
        <v>1002</v>
      </c>
      <c r="H14" s="605" t="s">
        <v>1002</v>
      </c>
      <c r="I14" s="250" t="s">
        <v>5</v>
      </c>
    </row>
    <row r="15" spans="2:10" ht="14.5" customHeight="1" thickBot="1" x14ac:dyDescent="0.3">
      <c r="B15" s="3">
        <f t="shared" si="0"/>
        <v>0.46875000000000022</v>
      </c>
      <c r="C15" s="605"/>
      <c r="D15" s="605"/>
      <c r="E15" s="412" t="s">
        <v>750</v>
      </c>
      <c r="F15" s="605"/>
      <c r="G15" s="605"/>
      <c r="H15" s="605"/>
      <c r="I15" s="250" t="s">
        <v>5</v>
      </c>
    </row>
    <row r="16" spans="2:10" ht="14.5" customHeight="1" thickBot="1" x14ac:dyDescent="0.3">
      <c r="B16" s="4">
        <f t="shared" si="0"/>
        <v>0.47916666666666691</v>
      </c>
      <c r="C16" s="605"/>
      <c r="D16" s="605"/>
      <c r="E16" s="412" t="s">
        <v>750</v>
      </c>
      <c r="F16" s="605"/>
      <c r="G16" s="605"/>
      <c r="H16" s="605"/>
      <c r="I16" s="250" t="s">
        <v>5</v>
      </c>
    </row>
    <row r="17" spans="2:9" ht="14.5" customHeight="1" thickBot="1" x14ac:dyDescent="0.3">
      <c r="B17" s="3">
        <f t="shared" si="0"/>
        <v>0.48958333333333359</v>
      </c>
      <c r="C17" s="605"/>
      <c r="D17" s="605"/>
      <c r="E17" s="412" t="s">
        <v>750</v>
      </c>
      <c r="F17" s="605"/>
      <c r="G17" s="605"/>
      <c r="H17" s="605"/>
      <c r="I17" s="250" t="s">
        <v>5</v>
      </c>
    </row>
    <row r="18" spans="2:9" ht="14.5" customHeight="1" thickBot="1" x14ac:dyDescent="0.3">
      <c r="B18" s="4">
        <f t="shared" si="0"/>
        <v>0.50000000000000022</v>
      </c>
      <c r="C18" s="250" t="s">
        <v>5</v>
      </c>
      <c r="D18" s="250" t="s">
        <v>5</v>
      </c>
      <c r="E18" s="412" t="s">
        <v>750</v>
      </c>
      <c r="F18" s="250" t="s">
        <v>5</v>
      </c>
      <c r="G18" s="250" t="s">
        <v>5</v>
      </c>
      <c r="H18" s="250" t="s">
        <v>5</v>
      </c>
      <c r="I18" s="250" t="s">
        <v>5</v>
      </c>
    </row>
    <row r="19" spans="2:9" ht="14.5" customHeight="1" thickBot="1" x14ac:dyDescent="0.3">
      <c r="B19" s="3">
        <f t="shared" si="0"/>
        <v>0.51041666666666685</v>
      </c>
      <c r="C19" s="250" t="s">
        <v>5</v>
      </c>
      <c r="D19" s="250" t="s">
        <v>5</v>
      </c>
      <c r="E19" s="412" t="s">
        <v>750</v>
      </c>
      <c r="F19" s="250" t="s">
        <v>5</v>
      </c>
      <c r="G19" s="250" t="s">
        <v>5</v>
      </c>
      <c r="H19" s="250" t="s">
        <v>5</v>
      </c>
      <c r="I19" s="250" t="s">
        <v>5</v>
      </c>
    </row>
    <row r="20" spans="2:9" ht="14.5" customHeight="1" thickBot="1" x14ac:dyDescent="0.3">
      <c r="B20" s="4">
        <f t="shared" si="0"/>
        <v>0.52083333333333348</v>
      </c>
      <c r="C20" s="250" t="s">
        <v>5</v>
      </c>
      <c r="D20" s="250" t="s">
        <v>5</v>
      </c>
      <c r="E20" s="412" t="s">
        <v>750</v>
      </c>
      <c r="F20" s="250" t="s">
        <v>5</v>
      </c>
      <c r="G20" s="250" t="s">
        <v>5</v>
      </c>
      <c r="H20" s="250" t="s">
        <v>5</v>
      </c>
      <c r="I20" s="250" t="s">
        <v>5</v>
      </c>
    </row>
    <row r="21" spans="2:9" ht="14.5" customHeight="1" thickBot="1" x14ac:dyDescent="0.3">
      <c r="B21" s="3">
        <f t="shared" si="0"/>
        <v>0.53125000000000011</v>
      </c>
      <c r="C21" s="250" t="s">
        <v>5</v>
      </c>
      <c r="D21" s="250" t="s">
        <v>5</v>
      </c>
      <c r="E21" s="412" t="s">
        <v>750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605" t="s">
        <v>1032</v>
      </c>
      <c r="D22" s="605" t="s">
        <v>1032</v>
      </c>
      <c r="E22" s="412" t="s">
        <v>750</v>
      </c>
      <c r="F22" s="605" t="s">
        <v>1032</v>
      </c>
      <c r="G22" s="605" t="s">
        <v>1032</v>
      </c>
      <c r="H22" s="605" t="s">
        <v>1032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605"/>
      <c r="D23" s="605"/>
      <c r="E23" s="412" t="s">
        <v>750</v>
      </c>
      <c r="F23" s="605"/>
      <c r="G23" s="605"/>
      <c r="H23" s="605"/>
      <c r="I23" s="250" t="s">
        <v>5</v>
      </c>
    </row>
    <row r="24" spans="2:9" ht="14.5" customHeight="1" thickBot="1" x14ac:dyDescent="0.3">
      <c r="B24" s="4">
        <f t="shared" si="0"/>
        <v>0.5625</v>
      </c>
      <c r="C24" s="605"/>
      <c r="D24" s="605"/>
      <c r="E24" s="412" t="s">
        <v>750</v>
      </c>
      <c r="F24" s="605"/>
      <c r="G24" s="605"/>
      <c r="H24" s="605"/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605"/>
      <c r="D25" s="605"/>
      <c r="E25" s="412" t="s">
        <v>750</v>
      </c>
      <c r="F25" s="605"/>
      <c r="G25" s="605"/>
      <c r="H25" s="605"/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250" t="s">
        <v>5</v>
      </c>
      <c r="E26" s="412" t="s">
        <v>750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250" t="s">
        <v>5</v>
      </c>
      <c r="E27" s="412" t="s">
        <v>750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250" t="s">
        <v>5</v>
      </c>
      <c r="E28" s="412" t="s">
        <v>750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609" t="s">
        <v>1033</v>
      </c>
      <c r="D29" s="609" t="s">
        <v>1033</v>
      </c>
      <c r="E29" s="412" t="s">
        <v>750</v>
      </c>
      <c r="F29" s="609" t="s">
        <v>1033</v>
      </c>
      <c r="G29" s="609" t="s">
        <v>1033</v>
      </c>
      <c r="H29" s="609" t="s">
        <v>1033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609"/>
      <c r="D30" s="609"/>
      <c r="E30" s="412" t="s">
        <v>750</v>
      </c>
      <c r="F30" s="609"/>
      <c r="G30" s="609"/>
      <c r="H30" s="609"/>
      <c r="I30" s="250" t="s">
        <v>5</v>
      </c>
    </row>
    <row r="31" spans="2:9" ht="14.5" customHeight="1" thickBot="1" x14ac:dyDescent="0.3">
      <c r="B31" s="3">
        <f t="shared" si="0"/>
        <v>0.63541666666666641</v>
      </c>
      <c r="C31" s="609"/>
      <c r="D31" s="609"/>
      <c r="E31" s="412" t="s">
        <v>750</v>
      </c>
      <c r="F31" s="609"/>
      <c r="G31" s="609"/>
      <c r="H31" s="609"/>
      <c r="I31" s="608" t="s">
        <v>1025</v>
      </c>
    </row>
    <row r="32" spans="2:9" ht="20.5" customHeight="1" thickBot="1" x14ac:dyDescent="0.3">
      <c r="B32" s="4">
        <f t="shared" si="0"/>
        <v>0.64583333333333304</v>
      </c>
      <c r="C32" s="609"/>
      <c r="D32" s="609"/>
      <c r="E32" s="412" t="s">
        <v>750</v>
      </c>
      <c r="F32" s="609"/>
      <c r="G32" s="609"/>
      <c r="H32" s="609"/>
      <c r="I32" s="608"/>
    </row>
    <row r="33" spans="2:9" ht="14.5" customHeight="1" thickBot="1" x14ac:dyDescent="0.3">
      <c r="B33" s="3">
        <f t="shared" si="0"/>
        <v>0.65624999999999967</v>
      </c>
      <c r="C33" s="250" t="s">
        <v>5</v>
      </c>
      <c r="D33" s="250" t="s">
        <v>5</v>
      </c>
      <c r="E33" s="412" t="s">
        <v>750</v>
      </c>
      <c r="F33" s="250" t="s">
        <v>5</v>
      </c>
      <c r="G33" s="250" t="s">
        <v>5</v>
      </c>
      <c r="H33" s="250" t="s">
        <v>5</v>
      </c>
      <c r="I33" s="608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250" t="s">
        <v>5</v>
      </c>
      <c r="I34" s="608"/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250" t="s">
        <v>5</v>
      </c>
      <c r="I35" s="608" t="s">
        <v>1025</v>
      </c>
    </row>
    <row r="36" spans="2:9" ht="14.5" customHeight="1" thickBot="1" x14ac:dyDescent="0.3">
      <c r="B36" s="4">
        <f t="shared" si="0"/>
        <v>0.68749999999999956</v>
      </c>
      <c r="C36" s="413" t="s">
        <v>1034</v>
      </c>
      <c r="D36" s="413" t="s">
        <v>1034</v>
      </c>
      <c r="E36" s="413" t="s">
        <v>1034</v>
      </c>
      <c r="F36" s="413" t="s">
        <v>1034</v>
      </c>
      <c r="G36" s="413" t="s">
        <v>1034</v>
      </c>
      <c r="H36" s="413" t="s">
        <v>1034</v>
      </c>
      <c r="I36" s="608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250" t="s">
        <v>5</v>
      </c>
      <c r="I37" s="608"/>
    </row>
    <row r="38" spans="2:9" ht="20.149999999999999" customHeight="1" thickBot="1" x14ac:dyDescent="0.3">
      <c r="B38" s="4">
        <f t="shared" si="0"/>
        <v>0.70833333333333282</v>
      </c>
      <c r="C38" s="604" t="s">
        <v>1031</v>
      </c>
      <c r="D38" s="576" t="s">
        <v>1030</v>
      </c>
      <c r="E38" s="250" t="s">
        <v>5</v>
      </c>
      <c r="F38" s="576" t="s">
        <v>1016</v>
      </c>
      <c r="G38" s="604" t="s">
        <v>1031</v>
      </c>
      <c r="H38" s="250" t="s">
        <v>5</v>
      </c>
      <c r="I38" s="608"/>
    </row>
    <row r="39" spans="2:9" ht="14.5" customHeight="1" thickBot="1" x14ac:dyDescent="0.3">
      <c r="B39" s="4">
        <f t="shared" si="0"/>
        <v>0.71874999999999944</v>
      </c>
      <c r="C39" s="604"/>
      <c r="D39" s="576"/>
      <c r="E39" s="250" t="s">
        <v>5</v>
      </c>
      <c r="F39" s="576"/>
      <c r="G39" s="604"/>
      <c r="H39" s="250" t="s">
        <v>5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604"/>
      <c r="D40" s="576"/>
      <c r="E40" s="250" t="s">
        <v>5</v>
      </c>
      <c r="F40" s="576"/>
      <c r="G40" s="604"/>
      <c r="H40" s="250" t="s">
        <v>5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604"/>
      <c r="D41" s="576"/>
      <c r="E41" s="250" t="s">
        <v>5</v>
      </c>
      <c r="F41" s="576"/>
      <c r="G41" s="604"/>
      <c r="H41" s="250" t="s">
        <v>5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604" t="s">
        <v>1031</v>
      </c>
      <c r="D43" s="576" t="s">
        <v>1030</v>
      </c>
      <c r="E43" s="250" t="s">
        <v>5</v>
      </c>
      <c r="F43" s="576" t="s">
        <v>1016</v>
      </c>
      <c r="G43" s="604" t="s">
        <v>1031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604"/>
      <c r="D44" s="576"/>
      <c r="E44" s="250" t="s">
        <v>5</v>
      </c>
      <c r="F44" s="576"/>
      <c r="G44" s="604"/>
      <c r="H44" s="250" t="s">
        <v>5</v>
      </c>
      <c r="I44" s="250" t="s">
        <v>5</v>
      </c>
    </row>
    <row r="45" spans="2:9" ht="14.5" customHeight="1" thickBot="1" x14ac:dyDescent="0.3">
      <c r="B45" s="4">
        <f t="shared" si="0"/>
        <v>0.78124999999999922</v>
      </c>
      <c r="C45" s="604"/>
      <c r="D45" s="576"/>
      <c r="E45" s="250" t="s">
        <v>5</v>
      </c>
      <c r="F45" s="576"/>
      <c r="G45" s="604"/>
      <c r="H45" s="250" t="s">
        <v>5</v>
      </c>
      <c r="I45" s="250" t="s">
        <v>5</v>
      </c>
    </row>
    <row r="46" spans="2:9" ht="14.5" customHeight="1" thickBot="1" x14ac:dyDescent="0.3">
      <c r="B46" s="4">
        <f t="shared" si="0"/>
        <v>0.79166666666666585</v>
      </c>
      <c r="C46" s="604"/>
      <c r="D46" s="576"/>
      <c r="E46" s="250" t="s">
        <v>5</v>
      </c>
      <c r="F46" s="576"/>
      <c r="G46" s="604"/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608" t="s">
        <v>1025</v>
      </c>
      <c r="D48" s="608" t="s">
        <v>1025</v>
      </c>
      <c r="E48" s="608" t="s">
        <v>1025</v>
      </c>
      <c r="F48" s="608" t="s">
        <v>1025</v>
      </c>
      <c r="G48" s="608" t="s">
        <v>1025</v>
      </c>
      <c r="H48" s="608" t="s">
        <v>1025</v>
      </c>
      <c r="I48" s="608" t="s">
        <v>1025</v>
      </c>
    </row>
    <row r="49" spans="2:9" ht="14.5" customHeight="1" thickBot="1" x14ac:dyDescent="0.3">
      <c r="B49" s="4">
        <f t="shared" si="0"/>
        <v>0.82291666666666574</v>
      </c>
      <c r="C49" s="608"/>
      <c r="D49" s="608"/>
      <c r="E49" s="608"/>
      <c r="F49" s="608"/>
      <c r="G49" s="608"/>
      <c r="H49" s="608"/>
      <c r="I49" s="608"/>
    </row>
    <row r="50" spans="2:9" ht="14.5" customHeight="1" thickBot="1" x14ac:dyDescent="0.3">
      <c r="B50" s="4">
        <f t="shared" si="0"/>
        <v>0.83333333333333237</v>
      </c>
      <c r="C50" s="608"/>
      <c r="D50" s="608"/>
      <c r="E50" s="608"/>
      <c r="F50" s="608"/>
      <c r="G50" s="608"/>
      <c r="H50" s="608"/>
      <c r="I50" s="608"/>
    </row>
    <row r="51" spans="2:9" ht="14.5" customHeight="1" thickBot="1" x14ac:dyDescent="0.3">
      <c r="B51" s="4">
        <f t="shared" si="0"/>
        <v>0.843749999999999</v>
      </c>
      <c r="C51" s="608"/>
      <c r="D51" s="608"/>
      <c r="E51" s="608"/>
      <c r="F51" s="608"/>
      <c r="G51" s="608"/>
      <c r="H51" s="608"/>
      <c r="I51" s="608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08" t="s">
        <v>1025</v>
      </c>
      <c r="D53" s="608" t="s">
        <v>1025</v>
      </c>
      <c r="E53" s="608" t="s">
        <v>1025</v>
      </c>
      <c r="F53" s="608" t="s">
        <v>1025</v>
      </c>
      <c r="G53" s="608" t="s">
        <v>1025</v>
      </c>
      <c r="H53" s="608" t="s">
        <v>1025</v>
      </c>
      <c r="I53" s="608" t="s">
        <v>1025</v>
      </c>
    </row>
    <row r="54" spans="2:9" ht="14.5" customHeight="1" thickBot="1" x14ac:dyDescent="0.3">
      <c r="B54" s="4">
        <f t="shared" si="0"/>
        <v>0.87499999999999889</v>
      </c>
      <c r="C54" s="608"/>
      <c r="D54" s="608"/>
      <c r="E54" s="608"/>
      <c r="F54" s="608"/>
      <c r="G54" s="608"/>
      <c r="H54" s="608"/>
      <c r="I54" s="608"/>
    </row>
    <row r="55" spans="2:9" ht="14.5" customHeight="1" thickBot="1" x14ac:dyDescent="0.3">
      <c r="B55" s="4">
        <f t="shared" si="0"/>
        <v>0.88541666666666552</v>
      </c>
      <c r="C55" s="608"/>
      <c r="D55" s="608"/>
      <c r="E55" s="608"/>
      <c r="F55" s="608"/>
      <c r="G55" s="608"/>
      <c r="H55" s="608"/>
      <c r="I55" s="608"/>
    </row>
    <row r="56" spans="2:9" ht="14.5" customHeight="1" thickBot="1" x14ac:dyDescent="0.3">
      <c r="B56" s="4">
        <f t="shared" si="0"/>
        <v>0.89583333333333215</v>
      </c>
      <c r="C56" s="608"/>
      <c r="D56" s="608"/>
      <c r="E56" s="608"/>
      <c r="F56" s="608"/>
      <c r="G56" s="608"/>
      <c r="H56" s="608"/>
      <c r="I56" s="608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250" t="s">
        <v>5</v>
      </c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99" t="s">
        <v>1010</v>
      </c>
      <c r="D58" s="599" t="s">
        <v>1010</v>
      </c>
      <c r="E58" s="599" t="s">
        <v>1010</v>
      </c>
      <c r="F58" s="599" t="s">
        <v>1010</v>
      </c>
      <c r="G58" s="599" t="s">
        <v>1010</v>
      </c>
      <c r="H58" s="599" t="s">
        <v>1010</v>
      </c>
      <c r="I58" s="599" t="s">
        <v>1010</v>
      </c>
    </row>
    <row r="59" spans="2:9" ht="14.5" customHeight="1" thickBot="1" x14ac:dyDescent="0.3">
      <c r="B59" s="4">
        <f t="shared" si="0"/>
        <v>0.92708333333333204</v>
      </c>
      <c r="C59" s="601"/>
      <c r="D59" s="601"/>
      <c r="E59" s="601"/>
      <c r="F59" s="601"/>
      <c r="G59" s="601"/>
      <c r="H59" s="601"/>
      <c r="I59" s="601"/>
    </row>
    <row r="60" spans="2:9" ht="14.5" customHeight="1" thickBot="1" x14ac:dyDescent="0.3">
      <c r="B60" s="4">
        <f t="shared" si="0"/>
        <v>0.93749999999999867</v>
      </c>
      <c r="C60" s="601"/>
      <c r="D60" s="601"/>
      <c r="E60" s="601"/>
      <c r="F60" s="601"/>
      <c r="G60" s="601"/>
      <c r="H60" s="601"/>
      <c r="I60" s="601"/>
    </row>
    <row r="61" spans="2:9" ht="14.5" customHeight="1" thickBot="1" x14ac:dyDescent="0.3">
      <c r="B61" s="4">
        <f t="shared" si="0"/>
        <v>0.9479166666666653</v>
      </c>
      <c r="C61" s="601"/>
      <c r="D61" s="601"/>
      <c r="E61" s="601"/>
      <c r="F61" s="601"/>
      <c r="G61" s="601"/>
      <c r="H61" s="601"/>
      <c r="I61" s="601"/>
    </row>
    <row r="62" spans="2:9" ht="14.5" customHeight="1" thickBot="1" x14ac:dyDescent="0.3">
      <c r="B62" s="4">
        <f t="shared" si="0"/>
        <v>0.95833333333333193</v>
      </c>
      <c r="C62" s="601"/>
      <c r="D62" s="601"/>
      <c r="E62" s="601"/>
      <c r="F62" s="601"/>
      <c r="G62" s="601"/>
      <c r="H62" s="601"/>
      <c r="I62" s="601"/>
    </row>
    <row r="63" spans="2:9" ht="14.5" customHeight="1" thickBot="1" x14ac:dyDescent="0.3">
      <c r="B63" s="4">
        <f t="shared" si="0"/>
        <v>0.96874999999999856</v>
      </c>
      <c r="C63" s="601"/>
      <c r="D63" s="601"/>
      <c r="E63" s="601"/>
      <c r="F63" s="601"/>
      <c r="G63" s="601"/>
      <c r="H63" s="601"/>
      <c r="I63" s="601"/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2">
    <mergeCell ref="G29:G32"/>
    <mergeCell ref="H29:H32"/>
    <mergeCell ref="I58:I63"/>
    <mergeCell ref="C10:C13"/>
    <mergeCell ref="D10:D13"/>
    <mergeCell ref="C14:C17"/>
    <mergeCell ref="D14:D17"/>
    <mergeCell ref="F10:F13"/>
    <mergeCell ref="G10:G13"/>
    <mergeCell ref="F14:F17"/>
    <mergeCell ref="G14:G17"/>
    <mergeCell ref="H10:H13"/>
    <mergeCell ref="C58:C63"/>
    <mergeCell ref="D58:D63"/>
    <mergeCell ref="E58:E63"/>
    <mergeCell ref="F58:F63"/>
    <mergeCell ref="G58:G63"/>
    <mergeCell ref="H58:H63"/>
    <mergeCell ref="H48:H51"/>
    <mergeCell ref="I48:I51"/>
    <mergeCell ref="C53:C56"/>
    <mergeCell ref="D53:D56"/>
    <mergeCell ref="E53:E56"/>
    <mergeCell ref="F53:F56"/>
    <mergeCell ref="G53:G56"/>
    <mergeCell ref="H53:H56"/>
    <mergeCell ref="I53:I56"/>
    <mergeCell ref="C43:C46"/>
    <mergeCell ref="D43:D46"/>
    <mergeCell ref="F43:F46"/>
    <mergeCell ref="G43:G46"/>
    <mergeCell ref="C48:C51"/>
    <mergeCell ref="D48:D51"/>
    <mergeCell ref="E48:E51"/>
    <mergeCell ref="F48:F51"/>
    <mergeCell ref="G48:G51"/>
    <mergeCell ref="B1:I1"/>
    <mergeCell ref="I31:I34"/>
    <mergeCell ref="I35:I38"/>
    <mergeCell ref="C38:C41"/>
    <mergeCell ref="D38:D41"/>
    <mergeCell ref="F38:F41"/>
    <mergeCell ref="G38:G41"/>
    <mergeCell ref="H14:H17"/>
    <mergeCell ref="C22:C25"/>
    <mergeCell ref="D22:D25"/>
    <mergeCell ref="F22:F25"/>
    <mergeCell ref="G22:G25"/>
    <mergeCell ref="H22:H25"/>
    <mergeCell ref="C29:C32"/>
    <mergeCell ref="D29:D32"/>
    <mergeCell ref="F29:F32"/>
  </mergeCells>
  <dataValidations count="8">
    <dataValidation allowBlank="1" showInputMessage="1" showErrorMessage="1" prompt="Bu çalışma kitabının başlığı bu hücrededir. Sağdaki hücreye dönem ismini girin" sqref="B1" xr:uid="{38B9FD11-A9CF-4C21-9E80-516874326D07}"/>
    <dataValidation allowBlank="1" showInputMessage="1" showErrorMessage="1" prompt="Bu hücreye dakika cinsinden Zaman Aralığını girin" sqref="E2" xr:uid="{D4CEE380-3E4D-4228-8411-A6C54BEDA3A6}"/>
    <dataValidation allowBlank="1" showInputMessage="1" showErrorMessage="1" prompt="Sağdaki hücreye dakika cinsinden Zaman Aralığını girin" sqref="D2" xr:uid="{8C096BC3-0D65-4B81-B047-6313299E1D52}"/>
    <dataValidation allowBlank="1" showInputMessage="1" showErrorMessage="1" prompt="Bu hücreye Başlangıç Zamanını girin" sqref="C2" xr:uid="{1C30CC43-1035-468F-A4D4-E43E0F897CDA}"/>
    <dataValidation allowBlank="1" showInputMessage="1" showErrorMessage="1" prompt="Sağdaki hücreye Başlangıç Zamanını girin" sqref="B2" xr:uid="{139D1A82-F4CD-43A6-8A34-883899660466}"/>
    <dataValidation allowBlank="1" showInputMessage="1" showErrorMessage="1" prompt="Zaman, bu sütundaki bu başlığın altında otomatik olarak güncelleştirilir." sqref="B3" xr:uid="{9AA6CCF5-2F12-4722-B6BE-D1872CAFA62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D2A6D4E-20BE-4D12-8B21-BA9CD67DD762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92E9C31-4385-46D2-8DAD-B77F9236EBF5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3"/>
  <dimension ref="A1:AP54"/>
  <sheetViews>
    <sheetView topLeftCell="A47" workbookViewId="0">
      <selection activeCell="F108" sqref="F108"/>
    </sheetView>
  </sheetViews>
  <sheetFormatPr defaultColWidth="8.7109375" defaultRowHeight="14" thickBottom="1" x14ac:dyDescent="0.3"/>
  <cols>
    <col min="1" max="1" width="11" style="13" customWidth="1"/>
    <col min="2" max="16384" width="8.7109375" style="9"/>
  </cols>
  <sheetData>
    <row r="1" spans="1:42" ht="14.15" customHeight="1" thickBot="1" x14ac:dyDescent="0.3">
      <c r="A1" s="496" t="s">
        <v>68</v>
      </c>
      <c r="B1" s="497"/>
      <c r="C1" s="497"/>
      <c r="D1" s="497"/>
      <c r="E1" s="497"/>
      <c r="F1" s="497"/>
      <c r="G1" s="497"/>
      <c r="H1" s="497"/>
      <c r="I1" s="497"/>
      <c r="J1" s="497"/>
      <c r="K1" s="498"/>
    </row>
    <row r="2" spans="1:42" ht="14.15" customHeight="1" thickBot="1" x14ac:dyDescent="0.3">
      <c r="A2" s="499"/>
      <c r="B2" s="500"/>
      <c r="C2" s="500"/>
      <c r="D2" s="500"/>
      <c r="E2" s="500"/>
      <c r="F2" s="500"/>
      <c r="G2" s="500"/>
      <c r="H2" s="500"/>
      <c r="I2" s="500"/>
      <c r="J2" s="500"/>
      <c r="K2" s="501"/>
    </row>
    <row r="3" spans="1:42" ht="14.15" customHeight="1" thickBot="1" x14ac:dyDescent="0.3">
      <c r="A3" s="502"/>
      <c r="B3" s="503"/>
      <c r="C3" s="503"/>
      <c r="D3" s="503"/>
      <c r="E3" s="503"/>
      <c r="F3" s="503"/>
      <c r="G3" s="503"/>
      <c r="H3" s="503"/>
      <c r="I3" s="503"/>
      <c r="J3" s="503"/>
      <c r="K3" s="504"/>
    </row>
    <row r="4" spans="1:42" ht="30" customHeight="1" thickBot="1" x14ac:dyDescent="0.3">
      <c r="A4" s="505" t="s">
        <v>69</v>
      </c>
      <c r="B4" s="505"/>
      <c r="C4" s="505"/>
      <c r="D4" s="505"/>
      <c r="E4" s="505"/>
      <c r="F4" s="505"/>
      <c r="G4" s="505"/>
      <c r="H4" s="505"/>
      <c r="I4" s="505"/>
      <c r="J4" s="505"/>
      <c r="K4" s="508"/>
    </row>
    <row r="5" spans="1:42" s="13" customFormat="1" thickBot="1" x14ac:dyDescent="0.3">
      <c r="A5" s="10" t="s">
        <v>66</v>
      </c>
      <c r="B5" s="11" t="s">
        <v>339</v>
      </c>
      <c r="C5" s="11" t="s">
        <v>361</v>
      </c>
      <c r="D5" s="11"/>
      <c r="E5" s="11" t="s">
        <v>365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2" t="s">
        <v>39</v>
      </c>
      <c r="S5" s="12" t="s">
        <v>40</v>
      </c>
      <c r="T5" s="12" t="s">
        <v>41</v>
      </c>
      <c r="U5" s="12" t="s">
        <v>42</v>
      </c>
      <c r="V5" s="12" t="s">
        <v>43</v>
      </c>
      <c r="W5" s="12" t="s">
        <v>44</v>
      </c>
      <c r="X5" s="12" t="s">
        <v>45</v>
      </c>
      <c r="Y5" s="12" t="s">
        <v>46</v>
      </c>
      <c r="Z5" s="12" t="s">
        <v>47</v>
      </c>
      <c r="AA5" s="12" t="s">
        <v>48</v>
      </c>
      <c r="AB5" s="12" t="s">
        <v>49</v>
      </c>
      <c r="AC5" s="12" t="s">
        <v>50</v>
      </c>
      <c r="AD5" s="12" t="s">
        <v>51</v>
      </c>
      <c r="AE5" s="12" t="s">
        <v>52</v>
      </c>
      <c r="AF5" s="12" t="s">
        <v>53</v>
      </c>
      <c r="AG5" s="12" t="s">
        <v>54</v>
      </c>
      <c r="AH5" s="12" t="s">
        <v>55</v>
      </c>
      <c r="AI5" s="12" t="s">
        <v>56</v>
      </c>
      <c r="AJ5" s="12" t="s">
        <v>57</v>
      </c>
      <c r="AK5" s="12" t="s">
        <v>58</v>
      </c>
      <c r="AL5" s="12" t="s">
        <v>59</v>
      </c>
      <c r="AM5" s="12" t="s">
        <v>60</v>
      </c>
      <c r="AN5" s="12" t="s">
        <v>61</v>
      </c>
      <c r="AO5" s="12" t="s">
        <v>62</v>
      </c>
      <c r="AP5" s="12" t="s">
        <v>63</v>
      </c>
    </row>
    <row r="6" spans="1:42" s="13" customFormat="1" thickBot="1" x14ac:dyDescent="0.3">
      <c r="A6" s="14" t="b">
        <v>1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</row>
    <row r="7" spans="1:42" s="13" customFormat="1" thickBot="1" x14ac:dyDescent="0.3">
      <c r="A7" s="14" t="b">
        <v>0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</row>
    <row r="8" spans="1:42" s="13" customFormat="1" thickBot="1" x14ac:dyDescent="0.3">
      <c r="A8" s="16" t="s">
        <v>64</v>
      </c>
      <c r="B8" s="17">
        <f>B6-(B7/4)</f>
        <v>0</v>
      </c>
      <c r="C8" s="17">
        <f t="shared" ref="C8:AP8" si="0">C6-(C7/4)</f>
        <v>0</v>
      </c>
      <c r="D8" s="17">
        <f t="shared" si="0"/>
        <v>0</v>
      </c>
      <c r="E8" s="17">
        <f t="shared" si="0"/>
        <v>0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8">
        <f t="shared" si="0"/>
        <v>0</v>
      </c>
      <c r="L8" s="18">
        <f t="shared" si="0"/>
        <v>0</v>
      </c>
      <c r="M8" s="18">
        <f t="shared" si="0"/>
        <v>0</v>
      </c>
      <c r="N8" s="18">
        <f t="shared" si="0"/>
        <v>0</v>
      </c>
      <c r="O8" s="18">
        <f t="shared" si="0"/>
        <v>0</v>
      </c>
      <c r="P8" s="18">
        <f t="shared" si="0"/>
        <v>0</v>
      </c>
      <c r="Q8" s="18">
        <f t="shared" si="0"/>
        <v>0</v>
      </c>
      <c r="R8" s="18">
        <f t="shared" si="0"/>
        <v>0</v>
      </c>
      <c r="S8" s="18">
        <f t="shared" si="0"/>
        <v>0</v>
      </c>
      <c r="T8" s="18">
        <f t="shared" si="0"/>
        <v>0</v>
      </c>
      <c r="U8" s="18">
        <f t="shared" si="0"/>
        <v>0</v>
      </c>
      <c r="V8" s="18">
        <f t="shared" si="0"/>
        <v>0</v>
      </c>
      <c r="W8" s="18">
        <f t="shared" si="0"/>
        <v>0</v>
      </c>
      <c r="X8" s="18">
        <f t="shared" si="0"/>
        <v>0</v>
      </c>
      <c r="Y8" s="18">
        <f t="shared" si="0"/>
        <v>0</v>
      </c>
      <c r="Z8" s="18">
        <f t="shared" si="0"/>
        <v>0</v>
      </c>
      <c r="AA8" s="18">
        <f t="shared" si="0"/>
        <v>0</v>
      </c>
      <c r="AB8" s="18">
        <f t="shared" si="0"/>
        <v>0</v>
      </c>
      <c r="AC8" s="18">
        <f t="shared" si="0"/>
        <v>0</v>
      </c>
      <c r="AD8" s="18">
        <f t="shared" si="0"/>
        <v>0</v>
      </c>
      <c r="AE8" s="18">
        <f t="shared" si="0"/>
        <v>0</v>
      </c>
      <c r="AF8" s="18">
        <f t="shared" si="0"/>
        <v>0</v>
      </c>
      <c r="AG8" s="18">
        <f t="shared" si="0"/>
        <v>0</v>
      </c>
      <c r="AH8" s="18">
        <f t="shared" si="0"/>
        <v>0</v>
      </c>
      <c r="AI8" s="18">
        <f t="shared" si="0"/>
        <v>0</v>
      </c>
      <c r="AJ8" s="18">
        <f t="shared" si="0"/>
        <v>0</v>
      </c>
      <c r="AK8" s="18">
        <f t="shared" si="0"/>
        <v>0</v>
      </c>
      <c r="AL8" s="18">
        <f t="shared" si="0"/>
        <v>0</v>
      </c>
      <c r="AM8" s="18">
        <f t="shared" si="0"/>
        <v>0</v>
      </c>
      <c r="AN8" s="18">
        <f t="shared" si="0"/>
        <v>0</v>
      </c>
      <c r="AO8" s="18">
        <f t="shared" si="0"/>
        <v>0</v>
      </c>
      <c r="AP8" s="18">
        <f t="shared" si="0"/>
        <v>0</v>
      </c>
    </row>
    <row r="9" spans="1:42" thickBot="1" x14ac:dyDescent="0.3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42" thickBot="1" x14ac:dyDescent="0.3">
      <c r="A10" s="10" t="s">
        <v>70</v>
      </c>
      <c r="B10" s="11" t="s">
        <v>23</v>
      </c>
      <c r="C10" s="11" t="s">
        <v>24</v>
      </c>
      <c r="D10" s="11" t="s">
        <v>25</v>
      </c>
      <c r="E10" s="11" t="s">
        <v>26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31</v>
      </c>
      <c r="K10" s="12" t="s">
        <v>32</v>
      </c>
      <c r="L10" s="12" t="s">
        <v>33</v>
      </c>
      <c r="M10" s="12" t="s">
        <v>34</v>
      </c>
      <c r="N10" s="12" t="s">
        <v>35</v>
      </c>
      <c r="O10" s="12" t="s">
        <v>36</v>
      </c>
      <c r="P10" s="12" t="s">
        <v>37</v>
      </c>
      <c r="Q10" s="12" t="s">
        <v>38</v>
      </c>
      <c r="R10" s="12" t="s">
        <v>39</v>
      </c>
      <c r="S10" s="12" t="s">
        <v>40</v>
      </c>
      <c r="T10" s="12" t="s">
        <v>41</v>
      </c>
      <c r="U10" s="12" t="s">
        <v>42</v>
      </c>
      <c r="V10" s="12" t="s">
        <v>43</v>
      </c>
      <c r="W10" s="12" t="s">
        <v>44</v>
      </c>
      <c r="X10" s="12" t="s">
        <v>45</v>
      </c>
      <c r="Y10" s="12" t="s">
        <v>46</v>
      </c>
      <c r="Z10" s="12" t="s">
        <v>47</v>
      </c>
      <c r="AA10" s="12" t="s">
        <v>48</v>
      </c>
      <c r="AB10" s="12" t="s">
        <v>49</v>
      </c>
      <c r="AC10" s="12" t="s">
        <v>50</v>
      </c>
      <c r="AD10" s="12" t="s">
        <v>51</v>
      </c>
      <c r="AE10" s="12" t="s">
        <v>52</v>
      </c>
      <c r="AF10" s="12" t="s">
        <v>53</v>
      </c>
      <c r="AG10" s="12" t="s">
        <v>54</v>
      </c>
      <c r="AH10" s="12" t="s">
        <v>55</v>
      </c>
      <c r="AI10" s="12" t="s">
        <v>56</v>
      </c>
      <c r="AJ10" s="12" t="s">
        <v>57</v>
      </c>
      <c r="AK10" s="12" t="s">
        <v>58</v>
      </c>
      <c r="AL10" s="12" t="s">
        <v>59</v>
      </c>
      <c r="AM10" s="12" t="s">
        <v>60</v>
      </c>
      <c r="AN10" s="12" t="s">
        <v>61</v>
      </c>
      <c r="AO10" s="12" t="s">
        <v>62</v>
      </c>
      <c r="AP10" s="12" t="s">
        <v>63</v>
      </c>
    </row>
    <row r="11" spans="1:42" thickBot="1" x14ac:dyDescent="0.3">
      <c r="A11" s="14" t="b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</row>
    <row r="12" spans="1:42" thickBot="1" x14ac:dyDescent="0.3">
      <c r="A12" s="14" t="b">
        <v>0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</row>
    <row r="13" spans="1:42" thickBot="1" x14ac:dyDescent="0.3">
      <c r="A13" s="16" t="s">
        <v>64</v>
      </c>
      <c r="B13" s="17">
        <f>+B11-(B12/4)</f>
        <v>0</v>
      </c>
      <c r="C13" s="17">
        <f t="shared" ref="C13:AP13" si="1">+C11-(C12/4)</f>
        <v>0</v>
      </c>
      <c r="D13" s="17">
        <f t="shared" si="1"/>
        <v>0</v>
      </c>
      <c r="E13" s="17">
        <f t="shared" si="1"/>
        <v>0</v>
      </c>
      <c r="F13" s="17">
        <f t="shared" si="1"/>
        <v>0</v>
      </c>
      <c r="G13" s="17">
        <f t="shared" si="1"/>
        <v>0</v>
      </c>
      <c r="H13" s="17">
        <f t="shared" si="1"/>
        <v>0</v>
      </c>
      <c r="I13" s="17">
        <f t="shared" si="1"/>
        <v>0</v>
      </c>
      <c r="J13" s="17">
        <f t="shared" si="1"/>
        <v>0</v>
      </c>
      <c r="K13" s="18">
        <f t="shared" si="1"/>
        <v>0</v>
      </c>
      <c r="L13" s="18">
        <f t="shared" si="1"/>
        <v>0</v>
      </c>
      <c r="M13" s="18">
        <f t="shared" si="1"/>
        <v>0</v>
      </c>
      <c r="N13" s="18">
        <f t="shared" si="1"/>
        <v>0</v>
      </c>
      <c r="O13" s="18">
        <f t="shared" si="1"/>
        <v>0</v>
      </c>
      <c r="P13" s="18">
        <f t="shared" si="1"/>
        <v>0</v>
      </c>
      <c r="Q13" s="18">
        <f t="shared" si="1"/>
        <v>0</v>
      </c>
      <c r="R13" s="18">
        <f t="shared" si="1"/>
        <v>0</v>
      </c>
      <c r="S13" s="18">
        <f t="shared" si="1"/>
        <v>0</v>
      </c>
      <c r="T13" s="18">
        <f t="shared" si="1"/>
        <v>0</v>
      </c>
      <c r="U13" s="18">
        <f t="shared" si="1"/>
        <v>0</v>
      </c>
      <c r="V13" s="18">
        <f t="shared" si="1"/>
        <v>0</v>
      </c>
      <c r="W13" s="18">
        <f t="shared" si="1"/>
        <v>0</v>
      </c>
      <c r="X13" s="18">
        <f t="shared" si="1"/>
        <v>0</v>
      </c>
      <c r="Y13" s="18">
        <f t="shared" si="1"/>
        <v>0</v>
      </c>
      <c r="Z13" s="18">
        <f t="shared" si="1"/>
        <v>0</v>
      </c>
      <c r="AA13" s="18">
        <f t="shared" si="1"/>
        <v>0</v>
      </c>
      <c r="AB13" s="18">
        <f t="shared" si="1"/>
        <v>0</v>
      </c>
      <c r="AC13" s="18">
        <f t="shared" si="1"/>
        <v>0</v>
      </c>
      <c r="AD13" s="18">
        <f t="shared" si="1"/>
        <v>0</v>
      </c>
      <c r="AE13" s="18">
        <f t="shared" si="1"/>
        <v>0</v>
      </c>
      <c r="AF13" s="18">
        <f t="shared" si="1"/>
        <v>0</v>
      </c>
      <c r="AG13" s="18">
        <f t="shared" si="1"/>
        <v>0</v>
      </c>
      <c r="AH13" s="18">
        <f t="shared" si="1"/>
        <v>0</v>
      </c>
      <c r="AI13" s="18">
        <f t="shared" si="1"/>
        <v>0</v>
      </c>
      <c r="AJ13" s="18">
        <f t="shared" si="1"/>
        <v>0</v>
      </c>
      <c r="AK13" s="18">
        <f t="shared" si="1"/>
        <v>0</v>
      </c>
      <c r="AL13" s="18">
        <f t="shared" si="1"/>
        <v>0</v>
      </c>
      <c r="AM13" s="18">
        <f t="shared" si="1"/>
        <v>0</v>
      </c>
      <c r="AN13" s="18">
        <f t="shared" si="1"/>
        <v>0</v>
      </c>
      <c r="AO13" s="18">
        <f t="shared" si="1"/>
        <v>0</v>
      </c>
      <c r="AP13" s="18">
        <f t="shared" si="1"/>
        <v>0</v>
      </c>
    </row>
    <row r="14" spans="1:42" thickBot="1" x14ac:dyDescent="0.3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42" thickBot="1" x14ac:dyDescent="0.3">
      <c r="A15" s="10" t="s">
        <v>71</v>
      </c>
      <c r="B15" s="11" t="s">
        <v>23</v>
      </c>
      <c r="C15" s="11" t="s">
        <v>24</v>
      </c>
      <c r="D15" s="11" t="s">
        <v>25</v>
      </c>
      <c r="E15" s="11" t="s">
        <v>26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31</v>
      </c>
      <c r="K15" s="12" t="s">
        <v>32</v>
      </c>
      <c r="L15" s="12" t="s">
        <v>33</v>
      </c>
      <c r="M15" s="12" t="s">
        <v>34</v>
      </c>
      <c r="N15" s="12" t="s">
        <v>35</v>
      </c>
      <c r="O15" s="12" t="s">
        <v>36</v>
      </c>
      <c r="P15" s="12" t="s">
        <v>37</v>
      </c>
      <c r="Q15" s="12" t="s">
        <v>38</v>
      </c>
      <c r="R15" s="12" t="s">
        <v>39</v>
      </c>
      <c r="S15" s="12" t="s">
        <v>40</v>
      </c>
      <c r="T15" s="12" t="s">
        <v>41</v>
      </c>
      <c r="U15" s="12" t="s">
        <v>42</v>
      </c>
      <c r="V15" s="12" t="s">
        <v>43</v>
      </c>
      <c r="W15" s="12" t="s">
        <v>44</v>
      </c>
      <c r="X15" s="12" t="s">
        <v>45</v>
      </c>
      <c r="Y15" s="12" t="s">
        <v>46</v>
      </c>
      <c r="Z15" s="12" t="s">
        <v>47</v>
      </c>
      <c r="AA15" s="12" t="s">
        <v>48</v>
      </c>
      <c r="AB15" s="12" t="s">
        <v>49</v>
      </c>
      <c r="AC15" s="12" t="s">
        <v>50</v>
      </c>
      <c r="AD15" s="12" t="s">
        <v>51</v>
      </c>
      <c r="AE15" s="12" t="s">
        <v>52</v>
      </c>
      <c r="AF15" s="12" t="s">
        <v>53</v>
      </c>
      <c r="AG15" s="12" t="s">
        <v>54</v>
      </c>
      <c r="AH15" s="12" t="s">
        <v>55</v>
      </c>
      <c r="AI15" s="12" t="s">
        <v>56</v>
      </c>
      <c r="AJ15" s="12" t="s">
        <v>57</v>
      </c>
      <c r="AK15" s="12" t="s">
        <v>58</v>
      </c>
      <c r="AL15" s="12" t="s">
        <v>59</v>
      </c>
      <c r="AM15" s="12" t="s">
        <v>60</v>
      </c>
      <c r="AN15" s="12" t="s">
        <v>61</v>
      </c>
      <c r="AO15" s="12" t="s">
        <v>62</v>
      </c>
      <c r="AP15" s="12" t="s">
        <v>63</v>
      </c>
    </row>
    <row r="16" spans="1:42" thickBot="1" x14ac:dyDescent="0.3">
      <c r="A16" s="14" t="b">
        <v>1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</row>
    <row r="17" spans="1:42" thickBot="1" x14ac:dyDescent="0.3">
      <c r="A17" s="14" t="b">
        <v>0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</row>
    <row r="18" spans="1:42" thickBot="1" x14ac:dyDescent="0.3">
      <c r="A18" s="16" t="s">
        <v>64</v>
      </c>
      <c r="B18" s="17">
        <f>B16-(B17/4)</f>
        <v>0</v>
      </c>
      <c r="C18" s="17">
        <f t="shared" ref="C18:AP18" si="2">C16-(C17/4)</f>
        <v>0</v>
      </c>
      <c r="D18" s="17">
        <f t="shared" si="2"/>
        <v>0</v>
      </c>
      <c r="E18" s="17">
        <f t="shared" si="2"/>
        <v>0</v>
      </c>
      <c r="F18" s="17">
        <f t="shared" si="2"/>
        <v>0</v>
      </c>
      <c r="G18" s="17">
        <f t="shared" si="2"/>
        <v>0</v>
      </c>
      <c r="H18" s="17">
        <f t="shared" si="2"/>
        <v>0</v>
      </c>
      <c r="I18" s="17">
        <f t="shared" si="2"/>
        <v>0</v>
      </c>
      <c r="J18" s="17">
        <f t="shared" si="2"/>
        <v>0</v>
      </c>
      <c r="K18" s="18">
        <f t="shared" si="2"/>
        <v>0</v>
      </c>
      <c r="L18" s="18">
        <f t="shared" si="2"/>
        <v>0</v>
      </c>
      <c r="M18" s="18">
        <f t="shared" si="2"/>
        <v>0</v>
      </c>
      <c r="N18" s="18">
        <f t="shared" si="2"/>
        <v>0</v>
      </c>
      <c r="O18" s="18">
        <f t="shared" si="2"/>
        <v>0</v>
      </c>
      <c r="P18" s="18">
        <f t="shared" si="2"/>
        <v>0</v>
      </c>
      <c r="Q18" s="18">
        <f t="shared" si="2"/>
        <v>0</v>
      </c>
      <c r="R18" s="18">
        <f t="shared" si="2"/>
        <v>0</v>
      </c>
      <c r="S18" s="18">
        <f t="shared" si="2"/>
        <v>0</v>
      </c>
      <c r="T18" s="18">
        <f t="shared" si="2"/>
        <v>0</v>
      </c>
      <c r="U18" s="18">
        <f t="shared" si="2"/>
        <v>0</v>
      </c>
      <c r="V18" s="18">
        <f t="shared" si="2"/>
        <v>0</v>
      </c>
      <c r="W18" s="18">
        <f t="shared" si="2"/>
        <v>0</v>
      </c>
      <c r="X18" s="18">
        <f t="shared" si="2"/>
        <v>0</v>
      </c>
      <c r="Y18" s="18">
        <f t="shared" si="2"/>
        <v>0</v>
      </c>
      <c r="Z18" s="18">
        <f t="shared" si="2"/>
        <v>0</v>
      </c>
      <c r="AA18" s="18">
        <f t="shared" si="2"/>
        <v>0</v>
      </c>
      <c r="AB18" s="18">
        <f t="shared" si="2"/>
        <v>0</v>
      </c>
      <c r="AC18" s="18">
        <f t="shared" si="2"/>
        <v>0</v>
      </c>
      <c r="AD18" s="18">
        <f t="shared" si="2"/>
        <v>0</v>
      </c>
      <c r="AE18" s="18">
        <f t="shared" si="2"/>
        <v>0</v>
      </c>
      <c r="AF18" s="18">
        <f t="shared" si="2"/>
        <v>0</v>
      </c>
      <c r="AG18" s="18">
        <f t="shared" si="2"/>
        <v>0</v>
      </c>
      <c r="AH18" s="18">
        <f t="shared" si="2"/>
        <v>0</v>
      </c>
      <c r="AI18" s="18">
        <f t="shared" si="2"/>
        <v>0</v>
      </c>
      <c r="AJ18" s="18">
        <f t="shared" si="2"/>
        <v>0</v>
      </c>
      <c r="AK18" s="18">
        <f t="shared" si="2"/>
        <v>0</v>
      </c>
      <c r="AL18" s="18">
        <f t="shared" si="2"/>
        <v>0</v>
      </c>
      <c r="AM18" s="18">
        <f t="shared" si="2"/>
        <v>0</v>
      </c>
      <c r="AN18" s="18">
        <f t="shared" si="2"/>
        <v>0</v>
      </c>
      <c r="AO18" s="18">
        <f t="shared" si="2"/>
        <v>0</v>
      </c>
      <c r="AP18" s="18">
        <f t="shared" si="2"/>
        <v>0</v>
      </c>
    </row>
    <row r="19" spans="1:42" s="23" customFormat="1" thickBo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42" thickBot="1" x14ac:dyDescent="0.3">
      <c r="A20" s="10" t="s">
        <v>72</v>
      </c>
      <c r="B20" s="11" t="s">
        <v>23</v>
      </c>
      <c r="C20" s="11" t="s">
        <v>24</v>
      </c>
      <c r="D20" s="11" t="s">
        <v>25</v>
      </c>
      <c r="E20" s="11" t="s">
        <v>26</v>
      </c>
      <c r="F20" s="11" t="s">
        <v>27</v>
      </c>
      <c r="G20" s="11" t="s">
        <v>28</v>
      </c>
      <c r="H20" s="11" t="s">
        <v>29</v>
      </c>
      <c r="I20" s="11" t="s">
        <v>30</v>
      </c>
      <c r="J20" s="11" t="s">
        <v>31</v>
      </c>
      <c r="K20" s="12" t="s">
        <v>32</v>
      </c>
      <c r="L20" s="12" t="s">
        <v>33</v>
      </c>
      <c r="M20" s="12" t="s">
        <v>34</v>
      </c>
      <c r="N20" s="12" t="s">
        <v>35</v>
      </c>
      <c r="O20" s="12" t="s">
        <v>36</v>
      </c>
      <c r="P20" s="12" t="s">
        <v>37</v>
      </c>
      <c r="Q20" s="12" t="s">
        <v>38</v>
      </c>
      <c r="R20" s="12" t="s">
        <v>39</v>
      </c>
      <c r="S20" s="12" t="s">
        <v>40</v>
      </c>
      <c r="T20" s="12" t="s">
        <v>41</v>
      </c>
      <c r="U20" s="12" t="s">
        <v>42</v>
      </c>
      <c r="V20" s="12" t="s">
        <v>43</v>
      </c>
      <c r="W20" s="12" t="s">
        <v>44</v>
      </c>
      <c r="X20" s="12" t="s">
        <v>45</v>
      </c>
      <c r="Y20" s="12" t="s">
        <v>46</v>
      </c>
      <c r="Z20" s="12" t="s">
        <v>47</v>
      </c>
      <c r="AA20" s="12" t="s">
        <v>48</v>
      </c>
      <c r="AB20" s="12" t="s">
        <v>49</v>
      </c>
      <c r="AC20" s="12" t="s">
        <v>50</v>
      </c>
      <c r="AD20" s="12" t="s">
        <v>51</v>
      </c>
      <c r="AE20" s="12" t="s">
        <v>52</v>
      </c>
      <c r="AF20" s="12" t="s">
        <v>53</v>
      </c>
      <c r="AG20" s="12" t="s">
        <v>54</v>
      </c>
      <c r="AH20" s="12" t="s">
        <v>55</v>
      </c>
      <c r="AI20" s="12" t="s">
        <v>56</v>
      </c>
      <c r="AJ20" s="12" t="s">
        <v>57</v>
      </c>
      <c r="AK20" s="12" t="s">
        <v>58</v>
      </c>
      <c r="AL20" s="12" t="s">
        <v>59</v>
      </c>
      <c r="AM20" s="12" t="s">
        <v>60</v>
      </c>
      <c r="AN20" s="12" t="s">
        <v>61</v>
      </c>
      <c r="AO20" s="12" t="s">
        <v>62</v>
      </c>
      <c r="AP20" s="12" t="s">
        <v>63</v>
      </c>
    </row>
    <row r="21" spans="1:42" thickBot="1" x14ac:dyDescent="0.3">
      <c r="A21" s="14" t="b">
        <v>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</row>
    <row r="22" spans="1:42" thickBot="1" x14ac:dyDescent="0.3">
      <c r="A22" s="14" t="b">
        <v>0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</row>
    <row r="23" spans="1:42" thickBot="1" x14ac:dyDescent="0.3">
      <c r="A23" s="16" t="s">
        <v>64</v>
      </c>
      <c r="B23" s="17">
        <f>+B21-(B22/4)</f>
        <v>0</v>
      </c>
      <c r="C23" s="17">
        <f t="shared" ref="C23:AP23" si="3">+C21-(C22/4)</f>
        <v>0</v>
      </c>
      <c r="D23" s="17">
        <f t="shared" si="3"/>
        <v>0</v>
      </c>
      <c r="E23" s="17">
        <f t="shared" si="3"/>
        <v>0</v>
      </c>
      <c r="F23" s="17">
        <f t="shared" si="3"/>
        <v>0</v>
      </c>
      <c r="G23" s="17">
        <f t="shared" si="3"/>
        <v>0</v>
      </c>
      <c r="H23" s="17">
        <f t="shared" si="3"/>
        <v>0</v>
      </c>
      <c r="I23" s="17">
        <f t="shared" si="3"/>
        <v>0</v>
      </c>
      <c r="J23" s="17">
        <f t="shared" si="3"/>
        <v>0</v>
      </c>
      <c r="K23" s="18">
        <f t="shared" si="3"/>
        <v>0</v>
      </c>
      <c r="L23" s="18">
        <f t="shared" si="3"/>
        <v>0</v>
      </c>
      <c r="M23" s="18">
        <f t="shared" si="3"/>
        <v>0</v>
      </c>
      <c r="N23" s="18">
        <f t="shared" si="3"/>
        <v>0</v>
      </c>
      <c r="O23" s="18">
        <f t="shared" si="3"/>
        <v>0</v>
      </c>
      <c r="P23" s="18">
        <f t="shared" si="3"/>
        <v>0</v>
      </c>
      <c r="Q23" s="18">
        <f t="shared" si="3"/>
        <v>0</v>
      </c>
      <c r="R23" s="18">
        <f t="shared" si="3"/>
        <v>0</v>
      </c>
      <c r="S23" s="18">
        <f t="shared" si="3"/>
        <v>0</v>
      </c>
      <c r="T23" s="18">
        <f t="shared" si="3"/>
        <v>0</v>
      </c>
      <c r="U23" s="18">
        <f t="shared" si="3"/>
        <v>0</v>
      </c>
      <c r="V23" s="18">
        <f t="shared" si="3"/>
        <v>0</v>
      </c>
      <c r="W23" s="18">
        <f t="shared" si="3"/>
        <v>0</v>
      </c>
      <c r="X23" s="18">
        <f t="shared" si="3"/>
        <v>0</v>
      </c>
      <c r="Y23" s="18">
        <f t="shared" si="3"/>
        <v>0</v>
      </c>
      <c r="Z23" s="18">
        <f t="shared" si="3"/>
        <v>0</v>
      </c>
      <c r="AA23" s="18">
        <f t="shared" si="3"/>
        <v>0</v>
      </c>
      <c r="AB23" s="18">
        <f t="shared" si="3"/>
        <v>0</v>
      </c>
      <c r="AC23" s="18">
        <f t="shared" si="3"/>
        <v>0</v>
      </c>
      <c r="AD23" s="18">
        <f t="shared" si="3"/>
        <v>0</v>
      </c>
      <c r="AE23" s="18">
        <f t="shared" si="3"/>
        <v>0</v>
      </c>
      <c r="AF23" s="18">
        <f t="shared" si="3"/>
        <v>0</v>
      </c>
      <c r="AG23" s="18">
        <f t="shared" si="3"/>
        <v>0</v>
      </c>
      <c r="AH23" s="18">
        <f t="shared" si="3"/>
        <v>0</v>
      </c>
      <c r="AI23" s="18">
        <f t="shared" si="3"/>
        <v>0</v>
      </c>
      <c r="AJ23" s="18">
        <f t="shared" si="3"/>
        <v>0</v>
      </c>
      <c r="AK23" s="18">
        <f t="shared" si="3"/>
        <v>0</v>
      </c>
      <c r="AL23" s="18">
        <f t="shared" si="3"/>
        <v>0</v>
      </c>
      <c r="AM23" s="18">
        <f t="shared" si="3"/>
        <v>0</v>
      </c>
      <c r="AN23" s="18">
        <f t="shared" si="3"/>
        <v>0</v>
      </c>
      <c r="AO23" s="18">
        <f t="shared" si="3"/>
        <v>0</v>
      </c>
      <c r="AP23" s="18">
        <f t="shared" si="3"/>
        <v>0</v>
      </c>
    </row>
    <row r="25" spans="1:42" ht="24.75" customHeight="1" thickBot="1" x14ac:dyDescent="0.3">
      <c r="A25" s="242" t="s">
        <v>354</v>
      </c>
      <c r="B25" s="243">
        <f>(B8+B13+B18+B23)</f>
        <v>0</v>
      </c>
      <c r="C25" s="243">
        <f t="shared" ref="C25:AP25" si="4">(C8+C13+C18+C23)</f>
        <v>0</v>
      </c>
      <c r="D25" s="243">
        <f t="shared" si="4"/>
        <v>0</v>
      </c>
      <c r="E25" s="243">
        <f t="shared" si="4"/>
        <v>0</v>
      </c>
      <c r="F25" s="243">
        <f t="shared" si="4"/>
        <v>0</v>
      </c>
      <c r="G25" s="243">
        <f t="shared" si="4"/>
        <v>0</v>
      </c>
      <c r="H25" s="243">
        <f t="shared" si="4"/>
        <v>0</v>
      </c>
      <c r="I25" s="243">
        <f t="shared" si="4"/>
        <v>0</v>
      </c>
      <c r="J25" s="243">
        <f t="shared" si="4"/>
        <v>0</v>
      </c>
      <c r="K25" s="243">
        <f t="shared" si="4"/>
        <v>0</v>
      </c>
      <c r="L25" s="243">
        <f t="shared" si="4"/>
        <v>0</v>
      </c>
      <c r="M25" s="243">
        <f t="shared" si="4"/>
        <v>0</v>
      </c>
      <c r="N25" s="243">
        <f t="shared" si="4"/>
        <v>0</v>
      </c>
      <c r="O25" s="243">
        <f t="shared" si="4"/>
        <v>0</v>
      </c>
      <c r="P25" s="243">
        <f t="shared" si="4"/>
        <v>0</v>
      </c>
      <c r="Q25" s="243">
        <f t="shared" si="4"/>
        <v>0</v>
      </c>
      <c r="R25" s="243">
        <f t="shared" si="4"/>
        <v>0</v>
      </c>
      <c r="S25" s="243">
        <f t="shared" si="4"/>
        <v>0</v>
      </c>
      <c r="T25" s="243">
        <f t="shared" si="4"/>
        <v>0</v>
      </c>
      <c r="U25" s="243">
        <f t="shared" si="4"/>
        <v>0</v>
      </c>
      <c r="V25" s="243">
        <f t="shared" si="4"/>
        <v>0</v>
      </c>
      <c r="W25" s="243">
        <f t="shared" si="4"/>
        <v>0</v>
      </c>
      <c r="X25" s="243">
        <f t="shared" si="4"/>
        <v>0</v>
      </c>
      <c r="Y25" s="243">
        <f t="shared" si="4"/>
        <v>0</v>
      </c>
      <c r="Z25" s="243">
        <f t="shared" si="4"/>
        <v>0</v>
      </c>
      <c r="AA25" s="243">
        <f t="shared" si="4"/>
        <v>0</v>
      </c>
      <c r="AB25" s="243">
        <f t="shared" si="4"/>
        <v>0</v>
      </c>
      <c r="AC25" s="243">
        <f t="shared" si="4"/>
        <v>0</v>
      </c>
      <c r="AD25" s="243">
        <f t="shared" si="4"/>
        <v>0</v>
      </c>
      <c r="AE25" s="243">
        <f t="shared" si="4"/>
        <v>0</v>
      </c>
      <c r="AF25" s="243">
        <f t="shared" si="4"/>
        <v>0</v>
      </c>
      <c r="AG25" s="243">
        <f t="shared" si="4"/>
        <v>0</v>
      </c>
      <c r="AH25" s="243">
        <f t="shared" si="4"/>
        <v>0</v>
      </c>
      <c r="AI25" s="243">
        <f t="shared" si="4"/>
        <v>0</v>
      </c>
      <c r="AJ25" s="243">
        <f t="shared" si="4"/>
        <v>0</v>
      </c>
      <c r="AK25" s="243">
        <f t="shared" si="4"/>
        <v>0</v>
      </c>
      <c r="AL25" s="243">
        <f t="shared" si="4"/>
        <v>0</v>
      </c>
      <c r="AM25" s="243">
        <f t="shared" si="4"/>
        <v>0</v>
      </c>
      <c r="AN25" s="243">
        <f t="shared" si="4"/>
        <v>0</v>
      </c>
      <c r="AO25" s="243">
        <f t="shared" si="4"/>
        <v>0</v>
      </c>
      <c r="AP25" s="243">
        <f t="shared" si="4"/>
        <v>0</v>
      </c>
    </row>
    <row r="53" spans="1:11" ht="20.25" customHeight="1" thickBot="1" x14ac:dyDescent="0.3">
      <c r="A53" s="507"/>
      <c r="B53" s="507"/>
      <c r="C53" s="507"/>
      <c r="D53" s="507"/>
      <c r="E53" s="507"/>
      <c r="F53" s="507"/>
      <c r="G53" s="507"/>
      <c r="H53" s="507"/>
      <c r="I53" s="507"/>
      <c r="J53" s="507"/>
      <c r="K53" s="507"/>
    </row>
    <row r="54" spans="1:11" ht="20.25" customHeight="1" thickBot="1" x14ac:dyDescent="0.3">
      <c r="A54" s="507"/>
      <c r="B54" s="507"/>
      <c r="C54" s="507"/>
      <c r="D54" s="507"/>
      <c r="E54" s="507"/>
      <c r="F54" s="507"/>
      <c r="G54" s="507"/>
      <c r="H54" s="507"/>
      <c r="I54" s="507"/>
      <c r="J54" s="507"/>
      <c r="K54" s="507"/>
    </row>
  </sheetData>
  <mergeCells count="3">
    <mergeCell ref="A1:K3"/>
    <mergeCell ref="A4:K4"/>
    <mergeCell ref="A53:K54"/>
  </mergeCells>
  <dataValidations count="1">
    <dataValidation type="decimal" allowBlank="1" showInputMessage="1" showErrorMessage="1" error="EN FAZLA 40 SORU VAR :)" sqref="B6:AP7 B11:AP12 B16:AP17 B21:AP22" xr:uid="{00000000-0002-0000-0200-000000000000}">
      <formula1>0</formula1>
      <formula2>40</formula2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D562-558F-408E-B1F4-8BF249877BA7}">
  <sheetPr codeName="Sayfa30"/>
  <dimension ref="B1:J100"/>
  <sheetViews>
    <sheetView topLeftCell="A27" zoomScaleNormal="100" workbookViewId="0">
      <selection activeCell="E30" sqref="E30:E3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381</v>
      </c>
      <c r="D3" s="248" t="s">
        <v>382</v>
      </c>
      <c r="E3" s="248" t="s">
        <v>383</v>
      </c>
      <c r="F3" s="248" t="s">
        <v>384</v>
      </c>
      <c r="G3" s="248" t="s">
        <v>385</v>
      </c>
      <c r="H3" s="248" t="s">
        <v>379</v>
      </c>
      <c r="I3" s="248" t="s">
        <v>380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250" t="s">
        <v>5</v>
      </c>
      <c r="D4" s="250" t="s">
        <v>5</v>
      </c>
      <c r="E4" s="250" t="s">
        <v>5</v>
      </c>
      <c r="F4" s="250" t="s">
        <v>5</v>
      </c>
      <c r="G4" s="250" t="s">
        <v>5</v>
      </c>
      <c r="H4" s="250" t="s">
        <v>5</v>
      </c>
      <c r="I4" s="250" t="s">
        <v>5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250" t="s">
        <v>5</v>
      </c>
      <c r="D5" s="250" t="s">
        <v>5</v>
      </c>
      <c r="E5" s="250" t="s">
        <v>5</v>
      </c>
      <c r="F5" s="250" t="s">
        <v>5</v>
      </c>
      <c r="G5" s="250" t="s">
        <v>5</v>
      </c>
      <c r="H5" s="250" t="s">
        <v>5</v>
      </c>
      <c r="I5" s="250" t="s">
        <v>5</v>
      </c>
    </row>
    <row r="6" spans="2:10" ht="15.75" customHeight="1" thickBot="1" x14ac:dyDescent="0.3">
      <c r="B6" s="4">
        <f>B5+TIME(0,Aralık,0)</f>
        <v>0.37500000000000006</v>
      </c>
      <c r="C6" s="250" t="s">
        <v>5</v>
      </c>
      <c r="D6" s="250" t="s">
        <v>5</v>
      </c>
      <c r="E6" s="250" t="s">
        <v>5</v>
      </c>
      <c r="F6" s="250" t="s">
        <v>5</v>
      </c>
      <c r="G6" s="250" t="s">
        <v>5</v>
      </c>
      <c r="H6" s="250" t="s">
        <v>5</v>
      </c>
      <c r="I6" s="250" t="s">
        <v>5</v>
      </c>
    </row>
    <row r="7" spans="2:10" ht="15.65" customHeight="1" thickBot="1" x14ac:dyDescent="0.3">
      <c r="B7" s="3">
        <f t="shared" ref="B7:B70" si="0">B6+TIME(0,Aralık,0)</f>
        <v>0.38541666666666674</v>
      </c>
      <c r="C7" s="250" t="s">
        <v>5</v>
      </c>
      <c r="D7" s="250" t="s">
        <v>5</v>
      </c>
      <c r="E7" s="250" t="s">
        <v>5</v>
      </c>
      <c r="F7" s="250" t="s">
        <v>5</v>
      </c>
      <c r="G7" s="250" t="s">
        <v>5</v>
      </c>
      <c r="H7" s="250" t="s">
        <v>5</v>
      </c>
      <c r="I7" s="250" t="s">
        <v>5</v>
      </c>
    </row>
    <row r="8" spans="2:10" ht="15.65" customHeight="1" thickBot="1" x14ac:dyDescent="0.3">
      <c r="B8" s="4">
        <f t="shared" si="0"/>
        <v>0.39583333333333343</v>
      </c>
      <c r="C8" s="250" t="s">
        <v>5</v>
      </c>
      <c r="D8" s="250" t="s">
        <v>5</v>
      </c>
      <c r="E8" s="250" t="s">
        <v>5</v>
      </c>
      <c r="F8" s="250" t="s">
        <v>5</v>
      </c>
      <c r="G8" s="250" t="s">
        <v>5</v>
      </c>
      <c r="H8" s="250" t="s">
        <v>5</v>
      </c>
      <c r="I8" s="250" t="s">
        <v>5</v>
      </c>
    </row>
    <row r="9" spans="2:10" ht="14.5" customHeight="1" thickBot="1" x14ac:dyDescent="0.3">
      <c r="B9" s="3">
        <f t="shared" si="0"/>
        <v>0.40625000000000011</v>
      </c>
      <c r="C9" s="250" t="s">
        <v>5</v>
      </c>
      <c r="D9" s="250" t="s">
        <v>5</v>
      </c>
      <c r="E9" s="250" t="s">
        <v>5</v>
      </c>
      <c r="F9" s="250" t="s">
        <v>5</v>
      </c>
      <c r="G9" s="250" t="s">
        <v>5</v>
      </c>
      <c r="H9" s="250" t="s">
        <v>5</v>
      </c>
      <c r="I9" s="250" t="s">
        <v>5</v>
      </c>
    </row>
    <row r="10" spans="2:10" ht="14.5" customHeight="1" thickBot="1" x14ac:dyDescent="0.3">
      <c r="B10" s="4">
        <f t="shared" si="0"/>
        <v>0.4166666666666668</v>
      </c>
      <c r="C10" s="590" t="s">
        <v>1036</v>
      </c>
      <c r="D10" s="590" t="s">
        <v>1036</v>
      </c>
      <c r="E10" s="590" t="s">
        <v>1036</v>
      </c>
      <c r="F10" s="584" t="s">
        <v>1040</v>
      </c>
      <c r="G10" s="584" t="s">
        <v>1040</v>
      </c>
      <c r="H10" s="584" t="s">
        <v>1040</v>
      </c>
      <c r="I10" s="584" t="s">
        <v>1040</v>
      </c>
    </row>
    <row r="11" spans="2:10" ht="14.5" customHeight="1" thickBot="1" x14ac:dyDescent="0.3">
      <c r="B11" s="3">
        <f t="shared" si="0"/>
        <v>0.42708333333333348</v>
      </c>
      <c r="C11" s="590"/>
      <c r="D11" s="590"/>
      <c r="E11" s="590"/>
      <c r="F11" s="584"/>
      <c r="G11" s="584"/>
      <c r="H11" s="584"/>
      <c r="I11" s="584"/>
    </row>
    <row r="12" spans="2:10" ht="14.5" customHeight="1" thickBot="1" x14ac:dyDescent="0.3">
      <c r="B12" s="4">
        <f t="shared" si="0"/>
        <v>0.43750000000000017</v>
      </c>
      <c r="C12" s="590"/>
      <c r="D12" s="590"/>
      <c r="E12" s="590"/>
      <c r="F12" s="584"/>
      <c r="G12" s="584"/>
      <c r="H12" s="584"/>
      <c r="I12" s="584"/>
    </row>
    <row r="13" spans="2:10" ht="14.5" customHeight="1" thickBot="1" x14ac:dyDescent="0.3">
      <c r="B13" s="3">
        <f t="shared" si="0"/>
        <v>0.44791666666666685</v>
      </c>
      <c r="C13" s="590"/>
      <c r="D13" s="590"/>
      <c r="E13" s="590"/>
      <c r="F13" s="584"/>
      <c r="G13" s="584"/>
      <c r="H13" s="584"/>
      <c r="I13" s="584"/>
    </row>
    <row r="14" spans="2:10" ht="14.5" customHeight="1" thickBot="1" x14ac:dyDescent="0.3">
      <c r="B14" s="4">
        <f t="shared" si="0"/>
        <v>0.45833333333333354</v>
      </c>
      <c r="C14" s="590" t="s">
        <v>1036</v>
      </c>
      <c r="D14" s="590" t="s">
        <v>1036</v>
      </c>
      <c r="E14" s="590" t="s">
        <v>1036</v>
      </c>
      <c r="F14" s="584" t="s">
        <v>1040</v>
      </c>
      <c r="G14" s="584" t="s">
        <v>1040</v>
      </c>
      <c r="H14" s="584" t="s">
        <v>1040</v>
      </c>
      <c r="I14" s="584" t="s">
        <v>1040</v>
      </c>
    </row>
    <row r="15" spans="2:10" ht="14.5" customHeight="1" thickBot="1" x14ac:dyDescent="0.3">
      <c r="B15" s="3">
        <f t="shared" si="0"/>
        <v>0.46875000000000022</v>
      </c>
      <c r="C15" s="590"/>
      <c r="D15" s="590"/>
      <c r="E15" s="590"/>
      <c r="F15" s="584"/>
      <c r="G15" s="584"/>
      <c r="H15" s="584"/>
      <c r="I15" s="584"/>
    </row>
    <row r="16" spans="2:10" ht="14.5" customHeight="1" thickBot="1" x14ac:dyDescent="0.3">
      <c r="B16" s="4">
        <f t="shared" si="0"/>
        <v>0.47916666666666691</v>
      </c>
      <c r="C16" s="590"/>
      <c r="D16" s="590"/>
      <c r="E16" s="590"/>
      <c r="F16" s="584"/>
      <c r="G16" s="584"/>
      <c r="H16" s="584"/>
      <c r="I16" s="584"/>
    </row>
    <row r="17" spans="2:9" ht="14.5" customHeight="1" thickBot="1" x14ac:dyDescent="0.3">
      <c r="B17" s="3">
        <f t="shared" si="0"/>
        <v>0.48958333333333359</v>
      </c>
      <c r="C17" s="590"/>
      <c r="D17" s="590"/>
      <c r="E17" s="590"/>
      <c r="F17" s="584"/>
      <c r="G17" s="584"/>
      <c r="H17" s="584"/>
      <c r="I17" s="584"/>
    </row>
    <row r="18" spans="2:9" ht="14.5" customHeight="1" thickBot="1" x14ac:dyDescent="0.3">
      <c r="B18" s="4">
        <f t="shared" si="0"/>
        <v>0.50000000000000022</v>
      </c>
      <c r="C18" s="575" t="s">
        <v>1037</v>
      </c>
      <c r="D18" s="575" t="s">
        <v>1037</v>
      </c>
      <c r="E18" s="575" t="s">
        <v>1037</v>
      </c>
      <c r="F18" s="610" t="s">
        <v>1041</v>
      </c>
      <c r="G18" s="610" t="s">
        <v>1041</v>
      </c>
      <c r="H18" s="610" t="s">
        <v>1041</v>
      </c>
      <c r="I18" s="250" t="s">
        <v>5</v>
      </c>
    </row>
    <row r="19" spans="2:9" ht="14.5" customHeight="1" thickBot="1" x14ac:dyDescent="0.3">
      <c r="B19" s="3">
        <f t="shared" si="0"/>
        <v>0.51041666666666685</v>
      </c>
      <c r="C19" s="575"/>
      <c r="D19" s="575"/>
      <c r="E19" s="575"/>
      <c r="F19" s="610"/>
      <c r="G19" s="610"/>
      <c r="H19" s="610"/>
      <c r="I19" s="250" t="s">
        <v>5</v>
      </c>
    </row>
    <row r="20" spans="2:9" ht="14.5" customHeight="1" thickBot="1" x14ac:dyDescent="0.3">
      <c r="B20" s="4">
        <f t="shared" si="0"/>
        <v>0.52083333333333348</v>
      </c>
      <c r="C20" s="575"/>
      <c r="D20" s="575"/>
      <c r="E20" s="575"/>
      <c r="F20" s="610"/>
      <c r="G20" s="610"/>
      <c r="H20" s="610"/>
      <c r="I20" s="250" t="s">
        <v>5</v>
      </c>
    </row>
    <row r="21" spans="2:9" ht="14.5" customHeight="1" thickBot="1" x14ac:dyDescent="0.3">
      <c r="B21" s="3">
        <f t="shared" si="0"/>
        <v>0.53125000000000011</v>
      </c>
      <c r="C21" s="575"/>
      <c r="D21" s="575"/>
      <c r="E21" s="575"/>
      <c r="F21" s="610"/>
      <c r="G21" s="610"/>
      <c r="H21" s="610"/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575" t="s">
        <v>1037</v>
      </c>
      <c r="D22" s="575" t="s">
        <v>1037</v>
      </c>
      <c r="E22" s="575" t="s">
        <v>1037</v>
      </c>
      <c r="F22" s="610" t="s">
        <v>1041</v>
      </c>
      <c r="G22" s="610" t="s">
        <v>1041</v>
      </c>
      <c r="H22" s="610" t="s">
        <v>1041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575"/>
      <c r="D23" s="575"/>
      <c r="E23" s="575"/>
      <c r="F23" s="610"/>
      <c r="G23" s="610"/>
      <c r="H23" s="610"/>
      <c r="I23" s="250" t="s">
        <v>5</v>
      </c>
    </row>
    <row r="24" spans="2:9" ht="14.5" customHeight="1" thickBot="1" x14ac:dyDescent="0.3">
      <c r="B24" s="4">
        <f t="shared" si="0"/>
        <v>0.5625</v>
      </c>
      <c r="C24" s="575"/>
      <c r="D24" s="575"/>
      <c r="E24" s="575"/>
      <c r="F24" s="610"/>
      <c r="G24" s="610"/>
      <c r="H24" s="610"/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575"/>
      <c r="D25" s="575"/>
      <c r="E25" s="575"/>
      <c r="F25" s="610"/>
      <c r="G25" s="610"/>
      <c r="H25" s="610"/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250" t="s">
        <v>5</v>
      </c>
      <c r="E26" s="250" t="s">
        <v>5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250" t="s">
        <v>5</v>
      </c>
      <c r="E27" s="250" t="s">
        <v>5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250" t="s">
        <v>5</v>
      </c>
      <c r="E28" s="250" t="s">
        <v>5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250" t="s">
        <v>5</v>
      </c>
      <c r="D29" s="250" t="s">
        <v>5</v>
      </c>
      <c r="E29" s="250" t="s">
        <v>5</v>
      </c>
      <c r="F29" s="250" t="s">
        <v>5</v>
      </c>
      <c r="G29" s="250" t="s">
        <v>5</v>
      </c>
      <c r="H29" s="250" t="s">
        <v>5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612" t="s">
        <v>1039</v>
      </c>
      <c r="D30" s="612" t="s">
        <v>1038</v>
      </c>
      <c r="E30" s="612" t="s">
        <v>1038</v>
      </c>
      <c r="F30" s="612" t="s">
        <v>1038</v>
      </c>
      <c r="G30" s="612" t="s">
        <v>1038</v>
      </c>
      <c r="H30" s="612" t="s">
        <v>1039</v>
      </c>
      <c r="I30" s="612" t="s">
        <v>1038</v>
      </c>
    </row>
    <row r="31" spans="2:9" ht="14.5" customHeight="1" thickBot="1" x14ac:dyDescent="0.3">
      <c r="B31" s="3">
        <f t="shared" si="0"/>
        <v>0.63541666666666641</v>
      </c>
      <c r="C31" s="612"/>
      <c r="D31" s="612"/>
      <c r="E31" s="612"/>
      <c r="F31" s="612"/>
      <c r="G31" s="612"/>
      <c r="H31" s="612"/>
      <c r="I31" s="612"/>
    </row>
    <row r="32" spans="2:9" ht="20.5" customHeight="1" thickBot="1" x14ac:dyDescent="0.3">
      <c r="B32" s="4">
        <f t="shared" si="0"/>
        <v>0.64583333333333304</v>
      </c>
      <c r="C32" s="612"/>
      <c r="D32" s="612"/>
      <c r="E32" s="612"/>
      <c r="F32" s="612"/>
      <c r="G32" s="612"/>
      <c r="H32" s="612"/>
      <c r="I32" s="612"/>
    </row>
    <row r="33" spans="2:9" ht="14.5" customHeight="1" thickBot="1" x14ac:dyDescent="0.3">
      <c r="B33" s="3">
        <f t="shared" si="0"/>
        <v>0.65624999999999967</v>
      </c>
      <c r="C33" s="612"/>
      <c r="D33" s="612"/>
      <c r="E33" s="612"/>
      <c r="F33" s="612"/>
      <c r="G33" s="612"/>
      <c r="H33" s="612"/>
      <c r="I33" s="612"/>
    </row>
    <row r="34" spans="2:9" ht="14.5" customHeight="1" thickBot="1" x14ac:dyDescent="0.3">
      <c r="B34" s="4">
        <f t="shared" si="0"/>
        <v>0.6666666666666663</v>
      </c>
      <c r="C34" s="584" t="s">
        <v>1040</v>
      </c>
      <c r="D34" s="584" t="s">
        <v>1040</v>
      </c>
      <c r="E34" s="584" t="s">
        <v>1040</v>
      </c>
      <c r="F34" s="584" t="s">
        <v>1040</v>
      </c>
      <c r="G34" s="611" t="s">
        <v>1042</v>
      </c>
      <c r="H34" s="611" t="s">
        <v>1042</v>
      </c>
      <c r="I34" s="611" t="s">
        <v>1042</v>
      </c>
    </row>
    <row r="35" spans="2:9" ht="14.5" customHeight="1" thickBot="1" x14ac:dyDescent="0.3">
      <c r="B35" s="3">
        <f t="shared" si="0"/>
        <v>0.67708333333333293</v>
      </c>
      <c r="C35" s="584"/>
      <c r="D35" s="584"/>
      <c r="E35" s="584"/>
      <c r="F35" s="584"/>
      <c r="G35" s="611"/>
      <c r="H35" s="611"/>
      <c r="I35" s="611"/>
    </row>
    <row r="36" spans="2:9" ht="14.5" customHeight="1" thickBot="1" x14ac:dyDescent="0.3">
      <c r="B36" s="4">
        <f t="shared" si="0"/>
        <v>0.68749999999999956</v>
      </c>
      <c r="C36" s="584"/>
      <c r="D36" s="584"/>
      <c r="E36" s="584"/>
      <c r="F36" s="584"/>
      <c r="G36" s="611"/>
      <c r="H36" s="611"/>
      <c r="I36" s="611"/>
    </row>
    <row r="37" spans="2:9" ht="18" customHeight="1" thickBot="1" x14ac:dyDescent="0.3">
      <c r="B37" s="4">
        <f t="shared" si="0"/>
        <v>0.69791666666666619</v>
      </c>
      <c r="C37" s="584"/>
      <c r="D37" s="584"/>
      <c r="E37" s="584"/>
      <c r="F37" s="584"/>
      <c r="G37" s="611"/>
      <c r="H37" s="611"/>
      <c r="I37" s="611"/>
    </row>
    <row r="38" spans="2:9" ht="20.149999999999999" customHeight="1" thickBot="1" x14ac:dyDescent="0.3">
      <c r="B38" s="4">
        <f t="shared" si="0"/>
        <v>0.70833333333333282</v>
      </c>
      <c r="C38" s="250" t="s">
        <v>5</v>
      </c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250" t="s">
        <v>5</v>
      </c>
      <c r="D39" s="250" t="s">
        <v>5</v>
      </c>
      <c r="E39" s="250" t="s">
        <v>5</v>
      </c>
      <c r="F39" s="250" t="s">
        <v>5</v>
      </c>
      <c r="G39" s="250" t="s">
        <v>5</v>
      </c>
      <c r="H39" s="250" t="s">
        <v>5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250" t="s">
        <v>5</v>
      </c>
      <c r="D40" s="250" t="s">
        <v>5</v>
      </c>
      <c r="E40" s="250" t="s">
        <v>5</v>
      </c>
      <c r="F40" s="250" t="s">
        <v>5</v>
      </c>
      <c r="G40" s="250" t="s">
        <v>5</v>
      </c>
      <c r="H40" s="250" t="s">
        <v>5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250" t="s">
        <v>5</v>
      </c>
      <c r="D41" s="250" t="s">
        <v>5</v>
      </c>
      <c r="E41" s="250" t="s">
        <v>5</v>
      </c>
      <c r="F41" s="250" t="s">
        <v>5</v>
      </c>
      <c r="G41" s="250" t="s">
        <v>5</v>
      </c>
      <c r="H41" s="250" t="s">
        <v>5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611" t="s">
        <v>1042</v>
      </c>
      <c r="D42" s="611" t="s">
        <v>1042</v>
      </c>
      <c r="E42" s="611" t="s">
        <v>1042</v>
      </c>
      <c r="F42" s="611" t="s">
        <v>1042</v>
      </c>
      <c r="G42" s="600" t="s">
        <v>1043</v>
      </c>
      <c r="H42" s="600" t="s">
        <v>1043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611"/>
      <c r="D43" s="611"/>
      <c r="E43" s="611"/>
      <c r="F43" s="611"/>
      <c r="G43" s="600"/>
      <c r="H43" s="600"/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611"/>
      <c r="D44" s="611"/>
      <c r="E44" s="611"/>
      <c r="F44" s="611"/>
      <c r="G44" s="600"/>
      <c r="H44" s="600"/>
      <c r="I44" s="250" t="s">
        <v>5</v>
      </c>
    </row>
    <row r="45" spans="2:9" ht="14.5" customHeight="1" thickBot="1" x14ac:dyDescent="0.3">
      <c r="B45" s="4">
        <f t="shared" si="0"/>
        <v>0.78124999999999922</v>
      </c>
      <c r="C45" s="611"/>
      <c r="D45" s="611"/>
      <c r="E45" s="611"/>
      <c r="F45" s="611"/>
      <c r="G45" s="600"/>
      <c r="H45" s="600"/>
      <c r="I45" s="250" t="s">
        <v>5</v>
      </c>
    </row>
    <row r="46" spans="2:9" ht="14.5" customHeight="1" thickBot="1" x14ac:dyDescent="0.3">
      <c r="B46" s="4">
        <f t="shared" si="0"/>
        <v>0.79166666666666585</v>
      </c>
      <c r="C46" s="600" t="s">
        <v>1043</v>
      </c>
      <c r="D46" s="600" t="s">
        <v>1043</v>
      </c>
      <c r="E46" s="600" t="s">
        <v>1043</v>
      </c>
      <c r="F46" s="600" t="s">
        <v>1043</v>
      </c>
      <c r="G46" s="600" t="s">
        <v>1043</v>
      </c>
      <c r="H46" s="600" t="s">
        <v>1043</v>
      </c>
      <c r="I46" s="250" t="s">
        <v>5</v>
      </c>
    </row>
    <row r="47" spans="2:9" ht="14.5" customHeight="1" thickBot="1" x14ac:dyDescent="0.3">
      <c r="B47" s="4">
        <f t="shared" si="0"/>
        <v>0.80208333333333248</v>
      </c>
      <c r="C47" s="600"/>
      <c r="D47" s="600"/>
      <c r="E47" s="600"/>
      <c r="F47" s="600"/>
      <c r="G47" s="600"/>
      <c r="H47" s="600"/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600"/>
      <c r="D48" s="600"/>
      <c r="E48" s="600"/>
      <c r="F48" s="600"/>
      <c r="G48" s="600"/>
      <c r="H48" s="600"/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600"/>
      <c r="D49" s="600"/>
      <c r="E49" s="600"/>
      <c r="F49" s="600"/>
      <c r="G49" s="600"/>
      <c r="H49" s="600"/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250" t="s">
        <v>5</v>
      </c>
      <c r="D51" s="250" t="s">
        <v>5</v>
      </c>
      <c r="E51" s="250" t="s">
        <v>5</v>
      </c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250" t="s">
        <v>5</v>
      </c>
      <c r="D53" s="250" t="s">
        <v>5</v>
      </c>
      <c r="E53" s="250" t="s">
        <v>5</v>
      </c>
      <c r="F53" s="250" t="s">
        <v>5</v>
      </c>
      <c r="G53" s="250" t="s">
        <v>5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0.87499999999999889</v>
      </c>
      <c r="C54" s="250" t="s">
        <v>5</v>
      </c>
      <c r="D54" s="250" t="s">
        <v>5</v>
      </c>
      <c r="E54" s="250" t="s">
        <v>5</v>
      </c>
      <c r="F54" s="250" t="s">
        <v>5</v>
      </c>
      <c r="G54" s="250" t="s">
        <v>5</v>
      </c>
      <c r="H54" s="250" t="s">
        <v>5</v>
      </c>
      <c r="I54" s="250" t="s">
        <v>5</v>
      </c>
    </row>
    <row r="55" spans="2:9" ht="14.5" customHeight="1" thickBot="1" x14ac:dyDescent="0.3">
      <c r="B55" s="4">
        <f t="shared" si="0"/>
        <v>0.88541666666666552</v>
      </c>
      <c r="C55" s="250" t="s">
        <v>5</v>
      </c>
      <c r="D55" s="250" t="s">
        <v>5</v>
      </c>
      <c r="E55" s="250" t="s">
        <v>5</v>
      </c>
      <c r="F55" s="250" t="s">
        <v>5</v>
      </c>
      <c r="G55" s="250" t="s">
        <v>5</v>
      </c>
      <c r="H55" s="250" t="s">
        <v>5</v>
      </c>
      <c r="I55" s="250" t="s">
        <v>5</v>
      </c>
    </row>
    <row r="56" spans="2:9" ht="14.5" customHeight="1" thickBot="1" x14ac:dyDescent="0.3">
      <c r="B56" s="4">
        <f t="shared" si="0"/>
        <v>0.89583333333333215</v>
      </c>
      <c r="C56" s="250" t="s">
        <v>5</v>
      </c>
      <c r="D56" s="250" t="s">
        <v>5</v>
      </c>
      <c r="E56" s="250" t="s">
        <v>5</v>
      </c>
      <c r="F56" s="250" t="s">
        <v>5</v>
      </c>
      <c r="G56" s="250" t="s">
        <v>5</v>
      </c>
      <c r="H56" s="250" t="s">
        <v>5</v>
      </c>
      <c r="I56" s="250" t="s">
        <v>5</v>
      </c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250" t="s">
        <v>5</v>
      </c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250" t="s">
        <v>5</v>
      </c>
      <c r="I58" s="250" t="s">
        <v>5</v>
      </c>
    </row>
    <row r="59" spans="2:9" ht="14.5" customHeight="1" thickBot="1" x14ac:dyDescent="0.3">
      <c r="B59" s="4">
        <f t="shared" si="0"/>
        <v>0.92708333333333204</v>
      </c>
      <c r="C59" s="250" t="s">
        <v>5</v>
      </c>
      <c r="D59" s="250" t="s">
        <v>5</v>
      </c>
      <c r="E59" s="250" t="s">
        <v>5</v>
      </c>
      <c r="F59" s="250" t="s">
        <v>5</v>
      </c>
      <c r="G59" s="250" t="s">
        <v>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0.93749999999999867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3">
    <mergeCell ref="I34:I37"/>
    <mergeCell ref="C42:C45"/>
    <mergeCell ref="D42:D45"/>
    <mergeCell ref="E42:E45"/>
    <mergeCell ref="F42:F45"/>
    <mergeCell ref="G42:G45"/>
    <mergeCell ref="H42:H45"/>
    <mergeCell ref="I14:I17"/>
    <mergeCell ref="C34:C37"/>
    <mergeCell ref="D34:D37"/>
    <mergeCell ref="E34:E37"/>
    <mergeCell ref="F34:F37"/>
    <mergeCell ref="F18:F21"/>
    <mergeCell ref="G18:G21"/>
    <mergeCell ref="H18:H21"/>
    <mergeCell ref="E22:E25"/>
    <mergeCell ref="C30:C33"/>
    <mergeCell ref="D30:D33"/>
    <mergeCell ref="E30:E33"/>
    <mergeCell ref="I30:I33"/>
    <mergeCell ref="F14:F17"/>
    <mergeCell ref="G14:G17"/>
    <mergeCell ref="H14:H17"/>
    <mergeCell ref="E14:E17"/>
    <mergeCell ref="C18:C21"/>
    <mergeCell ref="D18:D21"/>
    <mergeCell ref="E18:E21"/>
    <mergeCell ref="C14:C17"/>
    <mergeCell ref="D14:D17"/>
    <mergeCell ref="C46:C49"/>
    <mergeCell ref="D46:D49"/>
    <mergeCell ref="E46:E49"/>
    <mergeCell ref="F46:F49"/>
    <mergeCell ref="G46:G49"/>
    <mergeCell ref="H46:H49"/>
    <mergeCell ref="G34:G37"/>
    <mergeCell ref="F30:F33"/>
    <mergeCell ref="G30:G33"/>
    <mergeCell ref="H30:H33"/>
    <mergeCell ref="H34:H37"/>
    <mergeCell ref="C22:C25"/>
    <mergeCell ref="D22:D25"/>
    <mergeCell ref="F22:F25"/>
    <mergeCell ref="G22:G25"/>
    <mergeCell ref="H22:H25"/>
    <mergeCell ref="B1:I1"/>
    <mergeCell ref="C10:C13"/>
    <mergeCell ref="D10:D13"/>
    <mergeCell ref="F10:F13"/>
    <mergeCell ref="G10:G13"/>
    <mergeCell ref="H10:H13"/>
    <mergeCell ref="I10:I13"/>
    <mergeCell ref="E10:E13"/>
  </mergeCells>
  <phoneticPr fontId="53" type="noConversion"/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C24778F3-B859-4129-AF4C-64FBD5CA0FF3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7279575-F467-4C5D-9C41-7054813F8CA9}"/>
    <dataValidation allowBlank="1" showInputMessage="1" showErrorMessage="1" prompt="Zaman, bu sütundaki bu başlığın altında otomatik olarak güncelleştirilir." sqref="B3" xr:uid="{A61DED62-3626-4AE9-A095-84460A298764}"/>
    <dataValidation allowBlank="1" showInputMessage="1" showErrorMessage="1" prompt="Sağdaki hücreye Başlangıç Zamanını girin" sqref="B2" xr:uid="{4C579061-C25D-499A-A233-12548F7CBE2F}"/>
    <dataValidation allowBlank="1" showInputMessage="1" showErrorMessage="1" prompt="Bu hücreye Başlangıç Zamanını girin" sqref="C2" xr:uid="{311F0D3F-80B2-4328-AE17-E5E75EDA6875}"/>
    <dataValidation allowBlank="1" showInputMessage="1" showErrorMessage="1" prompt="Sağdaki hücreye dakika cinsinden Zaman Aralığını girin" sqref="D2" xr:uid="{B54BF473-AAFE-4C3F-82DE-6B310A4DC174}"/>
    <dataValidation allowBlank="1" showInputMessage="1" showErrorMessage="1" prompt="Bu hücreye dakika cinsinden Zaman Aralığını girin" sqref="E2" xr:uid="{72E494E2-D46E-432E-8FE8-45679ACB0AE8}"/>
    <dataValidation allowBlank="1" showInputMessage="1" showErrorMessage="1" prompt="Bu çalışma kitabının başlığı bu hücrededir. Sağdaki hücreye dönem ismini girin" sqref="B1" xr:uid="{418A0A79-F28E-4F1B-A0AE-D74027E83330}"/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F74F-34D3-4F0B-B046-35E973A2C6D2}">
  <sheetPr codeName="Sayfa31"/>
  <dimension ref="B1:J100"/>
  <sheetViews>
    <sheetView topLeftCell="A38" zoomScaleNormal="100" workbookViewId="0">
      <selection activeCell="F46" sqref="F46:F49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381</v>
      </c>
      <c r="D3" s="248" t="s">
        <v>382</v>
      </c>
      <c r="E3" s="248" t="s">
        <v>383</v>
      </c>
      <c r="F3" s="248" t="s">
        <v>384</v>
      </c>
      <c r="G3" s="248" t="s">
        <v>385</v>
      </c>
      <c r="H3" s="248" t="s">
        <v>379</v>
      </c>
      <c r="I3" s="248" t="s">
        <v>380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250" t="s">
        <v>5</v>
      </c>
      <c r="D4" s="250" t="s">
        <v>5</v>
      </c>
      <c r="E4" s="250" t="s">
        <v>5</v>
      </c>
      <c r="F4" s="250" t="s">
        <v>5</v>
      </c>
      <c r="G4" s="250" t="s">
        <v>5</v>
      </c>
      <c r="H4" s="250" t="s">
        <v>5</v>
      </c>
      <c r="I4" s="250" t="s">
        <v>5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250" t="s">
        <v>5</v>
      </c>
      <c r="D5" s="250" t="s">
        <v>5</v>
      </c>
      <c r="E5" s="250" t="s">
        <v>5</v>
      </c>
      <c r="F5" s="250" t="s">
        <v>5</v>
      </c>
      <c r="G5" s="250" t="s">
        <v>5</v>
      </c>
      <c r="H5" s="250" t="s">
        <v>5</v>
      </c>
      <c r="I5" s="250" t="s">
        <v>5</v>
      </c>
    </row>
    <row r="6" spans="2:10" ht="15.75" customHeight="1" thickBot="1" x14ac:dyDescent="0.3">
      <c r="B6" s="4">
        <f>B5+TIME(0,Aralık,0)</f>
        <v>0.37500000000000006</v>
      </c>
      <c r="C6" s="250" t="s">
        <v>5</v>
      </c>
      <c r="D6" s="250" t="s">
        <v>5</v>
      </c>
      <c r="E6" s="250" t="s">
        <v>5</v>
      </c>
      <c r="F6" s="250" t="s">
        <v>5</v>
      </c>
      <c r="G6" s="250" t="s">
        <v>5</v>
      </c>
      <c r="H6" s="250" t="s">
        <v>5</v>
      </c>
      <c r="I6" s="250" t="s">
        <v>5</v>
      </c>
    </row>
    <row r="7" spans="2:10" ht="15.65" customHeight="1" thickBot="1" x14ac:dyDescent="0.3">
      <c r="B7" s="3">
        <f t="shared" ref="B7:B70" si="0">B6+TIME(0,Aralık,0)</f>
        <v>0.38541666666666674</v>
      </c>
      <c r="C7" s="250" t="s">
        <v>5</v>
      </c>
      <c r="D7" s="250" t="s">
        <v>5</v>
      </c>
      <c r="E7" s="250" t="s">
        <v>5</v>
      </c>
      <c r="F7" s="250" t="s">
        <v>5</v>
      </c>
      <c r="G7" s="250" t="s">
        <v>5</v>
      </c>
      <c r="H7" s="250" t="s">
        <v>5</v>
      </c>
      <c r="I7" s="250" t="s">
        <v>5</v>
      </c>
    </row>
    <row r="8" spans="2:10" ht="15.65" customHeight="1" thickBot="1" x14ac:dyDescent="0.3">
      <c r="B8" s="4">
        <f t="shared" si="0"/>
        <v>0.39583333333333343</v>
      </c>
      <c r="C8" s="250" t="s">
        <v>5</v>
      </c>
      <c r="D8" s="250" t="s">
        <v>5</v>
      </c>
      <c r="E8" s="250" t="s">
        <v>5</v>
      </c>
      <c r="F8" s="250" t="s">
        <v>5</v>
      </c>
      <c r="G8" s="250" t="s">
        <v>5</v>
      </c>
      <c r="H8" s="250" t="s">
        <v>5</v>
      </c>
      <c r="I8" s="250" t="s">
        <v>5</v>
      </c>
    </row>
    <row r="9" spans="2:10" ht="14.5" customHeight="1" thickBot="1" x14ac:dyDescent="0.3">
      <c r="B9" s="3">
        <f t="shared" si="0"/>
        <v>0.40625000000000011</v>
      </c>
      <c r="C9" s="250" t="s">
        <v>5</v>
      </c>
      <c r="D9" s="250" t="s">
        <v>5</v>
      </c>
      <c r="E9" s="250" t="s">
        <v>5</v>
      </c>
      <c r="F9" s="250" t="s">
        <v>5</v>
      </c>
      <c r="G9" s="250" t="s">
        <v>5</v>
      </c>
      <c r="H9" s="250" t="s">
        <v>5</v>
      </c>
      <c r="I9" s="250" t="s">
        <v>5</v>
      </c>
    </row>
    <row r="10" spans="2:10" ht="14.5" customHeight="1" thickBot="1" x14ac:dyDescent="0.3">
      <c r="B10" s="4">
        <f t="shared" si="0"/>
        <v>0.4166666666666668</v>
      </c>
      <c r="C10" s="590"/>
      <c r="D10" s="584" t="s">
        <v>1040</v>
      </c>
      <c r="E10" s="584" t="s">
        <v>1040</v>
      </c>
      <c r="F10" s="584" t="s">
        <v>1040</v>
      </c>
      <c r="G10" s="584" t="s">
        <v>1040</v>
      </c>
      <c r="H10" s="584" t="s">
        <v>1040</v>
      </c>
      <c r="I10" s="584" t="s">
        <v>1040</v>
      </c>
    </row>
    <row r="11" spans="2:10" ht="14.5" customHeight="1" thickBot="1" x14ac:dyDescent="0.3">
      <c r="B11" s="3">
        <f t="shared" si="0"/>
        <v>0.42708333333333348</v>
      </c>
      <c r="C11" s="590"/>
      <c r="D11" s="584"/>
      <c r="E11" s="584"/>
      <c r="F11" s="584"/>
      <c r="G11" s="584"/>
      <c r="H11" s="584"/>
      <c r="I11" s="584"/>
    </row>
    <row r="12" spans="2:10" ht="14.5" customHeight="1" thickBot="1" x14ac:dyDescent="0.3">
      <c r="B12" s="4">
        <f t="shared" si="0"/>
        <v>0.43750000000000017</v>
      </c>
      <c r="C12" s="590"/>
      <c r="D12" s="584"/>
      <c r="E12" s="584"/>
      <c r="F12" s="584"/>
      <c r="G12" s="584"/>
      <c r="H12" s="584"/>
      <c r="I12" s="584"/>
    </row>
    <row r="13" spans="2:10" ht="14.5" customHeight="1" thickBot="1" x14ac:dyDescent="0.3">
      <c r="B13" s="3">
        <f t="shared" si="0"/>
        <v>0.44791666666666685</v>
      </c>
      <c r="C13" s="590"/>
      <c r="D13" s="584"/>
      <c r="E13" s="584"/>
      <c r="F13" s="584"/>
      <c r="G13" s="584"/>
      <c r="H13" s="584"/>
      <c r="I13" s="584"/>
    </row>
    <row r="14" spans="2:10" ht="14.5" customHeight="1" thickBot="1" x14ac:dyDescent="0.3">
      <c r="B14" s="4">
        <f t="shared" si="0"/>
        <v>0.45833333333333354</v>
      </c>
      <c r="C14" s="590"/>
      <c r="D14" s="584" t="s">
        <v>1040</v>
      </c>
      <c r="E14" s="584" t="s">
        <v>1040</v>
      </c>
      <c r="F14" s="584" t="s">
        <v>1040</v>
      </c>
      <c r="G14" s="584" t="s">
        <v>1040</v>
      </c>
      <c r="H14" s="584" t="s">
        <v>1040</v>
      </c>
      <c r="I14" s="584" t="s">
        <v>1040</v>
      </c>
    </row>
    <row r="15" spans="2:10" ht="14.5" customHeight="1" thickBot="1" x14ac:dyDescent="0.3">
      <c r="B15" s="3">
        <f t="shared" si="0"/>
        <v>0.46875000000000022</v>
      </c>
      <c r="C15" s="590"/>
      <c r="D15" s="584"/>
      <c r="E15" s="584"/>
      <c r="F15" s="584"/>
      <c r="G15" s="584"/>
      <c r="H15" s="584"/>
      <c r="I15" s="584"/>
    </row>
    <row r="16" spans="2:10" ht="14.5" customHeight="1" thickBot="1" x14ac:dyDescent="0.3">
      <c r="B16" s="4">
        <f t="shared" si="0"/>
        <v>0.47916666666666691</v>
      </c>
      <c r="C16" s="590"/>
      <c r="D16" s="584"/>
      <c r="E16" s="584"/>
      <c r="F16" s="584"/>
      <c r="G16" s="584"/>
      <c r="H16" s="584"/>
      <c r="I16" s="584"/>
    </row>
    <row r="17" spans="2:9" ht="14.5" customHeight="1" thickBot="1" x14ac:dyDescent="0.3">
      <c r="B17" s="3">
        <f t="shared" si="0"/>
        <v>0.48958333333333359</v>
      </c>
      <c r="C17" s="590"/>
      <c r="D17" s="584"/>
      <c r="E17" s="584"/>
      <c r="F17" s="584"/>
      <c r="G17" s="584"/>
      <c r="H17" s="584"/>
      <c r="I17" s="584"/>
    </row>
    <row r="18" spans="2:9" ht="14.5" customHeight="1" thickBot="1" x14ac:dyDescent="0.3">
      <c r="B18" s="4">
        <f t="shared" si="0"/>
        <v>0.50000000000000022</v>
      </c>
      <c r="C18" s="575"/>
      <c r="D18" s="575" t="s">
        <v>1044</v>
      </c>
      <c r="E18" s="575" t="s">
        <v>1044</v>
      </c>
      <c r="F18" s="575" t="s">
        <v>1044</v>
      </c>
      <c r="G18" s="575" t="s">
        <v>1044</v>
      </c>
      <c r="H18" s="575" t="s">
        <v>1044</v>
      </c>
      <c r="I18" s="250" t="s">
        <v>5</v>
      </c>
    </row>
    <row r="19" spans="2:9" ht="14.5" customHeight="1" thickBot="1" x14ac:dyDescent="0.3">
      <c r="B19" s="3">
        <f t="shared" si="0"/>
        <v>0.51041666666666685</v>
      </c>
      <c r="C19" s="575"/>
      <c r="D19" s="575"/>
      <c r="E19" s="575"/>
      <c r="F19" s="575"/>
      <c r="G19" s="575"/>
      <c r="H19" s="575"/>
      <c r="I19" s="250" t="s">
        <v>5</v>
      </c>
    </row>
    <row r="20" spans="2:9" ht="14.5" customHeight="1" thickBot="1" x14ac:dyDescent="0.3">
      <c r="B20" s="4">
        <f t="shared" si="0"/>
        <v>0.52083333333333348</v>
      </c>
      <c r="C20" s="575"/>
      <c r="D20" s="575"/>
      <c r="E20" s="575"/>
      <c r="F20" s="575"/>
      <c r="G20" s="575"/>
      <c r="H20" s="575"/>
      <c r="I20" s="250" t="s">
        <v>5</v>
      </c>
    </row>
    <row r="21" spans="2:9" ht="14.5" customHeight="1" thickBot="1" x14ac:dyDescent="0.3">
      <c r="B21" s="3">
        <f t="shared" si="0"/>
        <v>0.53125000000000011</v>
      </c>
      <c r="C21" s="575"/>
      <c r="D21" s="575"/>
      <c r="E21" s="575"/>
      <c r="F21" s="575"/>
      <c r="G21" s="575"/>
      <c r="H21" s="575"/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575"/>
      <c r="D22" s="610" t="s">
        <v>1045</v>
      </c>
      <c r="E22" s="610" t="s">
        <v>1045</v>
      </c>
      <c r="F22" s="610" t="s">
        <v>1045</v>
      </c>
      <c r="G22" s="610" t="s">
        <v>1045</v>
      </c>
      <c r="H22" s="610" t="s">
        <v>1045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575"/>
      <c r="D23" s="610"/>
      <c r="E23" s="610"/>
      <c r="F23" s="610"/>
      <c r="G23" s="610"/>
      <c r="H23" s="610"/>
      <c r="I23" s="250" t="s">
        <v>5</v>
      </c>
    </row>
    <row r="24" spans="2:9" ht="14.5" customHeight="1" thickBot="1" x14ac:dyDescent="0.3">
      <c r="B24" s="4">
        <f t="shared" si="0"/>
        <v>0.5625</v>
      </c>
      <c r="C24" s="575"/>
      <c r="D24" s="610"/>
      <c r="E24" s="610"/>
      <c r="F24" s="610"/>
      <c r="G24" s="610"/>
      <c r="H24" s="610"/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575"/>
      <c r="D25" s="610"/>
      <c r="E25" s="610"/>
      <c r="F25" s="610"/>
      <c r="G25" s="610"/>
      <c r="H25" s="610"/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/>
      <c r="D26" s="250" t="s">
        <v>5</v>
      </c>
      <c r="E26" s="250" t="s">
        <v>5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/>
      <c r="D27" s="250" t="s">
        <v>5</v>
      </c>
      <c r="E27" s="250" t="s">
        <v>5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/>
      <c r="D28" s="250" t="s">
        <v>5</v>
      </c>
      <c r="E28" s="250" t="s">
        <v>5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250"/>
      <c r="D29" s="250" t="s">
        <v>5</v>
      </c>
      <c r="E29" s="250" t="s">
        <v>5</v>
      </c>
      <c r="F29" s="250" t="s">
        <v>5</v>
      </c>
      <c r="G29" s="250" t="s">
        <v>5</v>
      </c>
      <c r="H29" s="250" t="s">
        <v>5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612"/>
      <c r="D30" s="612" t="s">
        <v>1046</v>
      </c>
      <c r="E30" s="612" t="s">
        <v>1046</v>
      </c>
      <c r="F30" s="612" t="s">
        <v>1046</v>
      </c>
      <c r="G30" s="612" t="s">
        <v>1046</v>
      </c>
      <c r="H30" s="612" t="s">
        <v>1046</v>
      </c>
      <c r="I30" s="612" t="s">
        <v>1046</v>
      </c>
    </row>
    <row r="31" spans="2:9" ht="14.5" customHeight="1" thickBot="1" x14ac:dyDescent="0.3">
      <c r="B31" s="3">
        <f t="shared" si="0"/>
        <v>0.63541666666666641</v>
      </c>
      <c r="C31" s="612"/>
      <c r="D31" s="612"/>
      <c r="E31" s="612"/>
      <c r="F31" s="612"/>
      <c r="G31" s="612"/>
      <c r="H31" s="612"/>
      <c r="I31" s="612"/>
    </row>
    <row r="32" spans="2:9" ht="20.5" customHeight="1" thickBot="1" x14ac:dyDescent="0.3">
      <c r="B32" s="4">
        <f t="shared" si="0"/>
        <v>0.64583333333333304</v>
      </c>
      <c r="C32" s="612"/>
      <c r="D32" s="612"/>
      <c r="E32" s="612"/>
      <c r="F32" s="612"/>
      <c r="G32" s="612"/>
      <c r="H32" s="612"/>
      <c r="I32" s="612"/>
    </row>
    <row r="33" spans="2:9" ht="14.5" customHeight="1" thickBot="1" x14ac:dyDescent="0.3">
      <c r="B33" s="3">
        <f t="shared" si="0"/>
        <v>0.65624999999999967</v>
      </c>
      <c r="C33" s="612"/>
      <c r="D33" s="612"/>
      <c r="E33" s="612"/>
      <c r="F33" s="612"/>
      <c r="G33" s="612"/>
      <c r="H33" s="612"/>
      <c r="I33" s="612"/>
    </row>
    <row r="34" spans="2:9" ht="14.5" customHeight="1" thickBot="1" x14ac:dyDescent="0.3">
      <c r="B34" s="4">
        <f t="shared" si="0"/>
        <v>0.6666666666666663</v>
      </c>
      <c r="C34" s="584"/>
      <c r="D34" s="584" t="s">
        <v>1040</v>
      </c>
      <c r="E34" s="584" t="s">
        <v>1040</v>
      </c>
      <c r="F34" s="584" t="s">
        <v>1040</v>
      </c>
      <c r="G34" s="611" t="s">
        <v>1042</v>
      </c>
      <c r="H34" s="611" t="s">
        <v>1042</v>
      </c>
      <c r="I34" s="611" t="s">
        <v>1042</v>
      </c>
    </row>
    <row r="35" spans="2:9" ht="14.5" customHeight="1" thickBot="1" x14ac:dyDescent="0.3">
      <c r="B35" s="3">
        <f t="shared" si="0"/>
        <v>0.67708333333333293</v>
      </c>
      <c r="C35" s="584"/>
      <c r="D35" s="584"/>
      <c r="E35" s="584"/>
      <c r="F35" s="584"/>
      <c r="G35" s="611"/>
      <c r="H35" s="611"/>
      <c r="I35" s="611"/>
    </row>
    <row r="36" spans="2:9" ht="14.5" customHeight="1" thickBot="1" x14ac:dyDescent="0.3">
      <c r="B36" s="4">
        <f t="shared" si="0"/>
        <v>0.68749999999999956</v>
      </c>
      <c r="C36" s="584"/>
      <c r="D36" s="584"/>
      <c r="E36" s="584"/>
      <c r="F36" s="584"/>
      <c r="G36" s="611"/>
      <c r="H36" s="611"/>
      <c r="I36" s="611"/>
    </row>
    <row r="37" spans="2:9" ht="18" customHeight="1" thickBot="1" x14ac:dyDescent="0.3">
      <c r="B37" s="4">
        <f t="shared" si="0"/>
        <v>0.69791666666666619</v>
      </c>
      <c r="C37" s="584"/>
      <c r="D37" s="584"/>
      <c r="E37" s="584"/>
      <c r="F37" s="584"/>
      <c r="G37" s="611"/>
      <c r="H37" s="611"/>
      <c r="I37" s="611"/>
    </row>
    <row r="38" spans="2:9" ht="20.149999999999999" customHeight="1" thickBot="1" x14ac:dyDescent="0.3">
      <c r="B38" s="4">
        <f t="shared" si="0"/>
        <v>0.70833333333333282</v>
      </c>
      <c r="C38" s="250"/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250"/>
      <c r="D39" s="250" t="s">
        <v>5</v>
      </c>
      <c r="E39" s="250" t="s">
        <v>5</v>
      </c>
      <c r="F39" s="250" t="s">
        <v>5</v>
      </c>
      <c r="G39" s="250" t="s">
        <v>5</v>
      </c>
      <c r="H39" s="250" t="s">
        <v>5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250"/>
      <c r="D40" s="250" t="s">
        <v>5</v>
      </c>
      <c r="E40" s="250" t="s">
        <v>5</v>
      </c>
      <c r="F40" s="250" t="s">
        <v>5</v>
      </c>
      <c r="G40" s="250" t="s">
        <v>5</v>
      </c>
      <c r="H40" s="250" t="s">
        <v>5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250"/>
      <c r="D41" s="250" t="s">
        <v>5</v>
      </c>
      <c r="E41" s="250" t="s">
        <v>5</v>
      </c>
      <c r="F41" s="250" t="s">
        <v>5</v>
      </c>
      <c r="G41" s="250" t="s">
        <v>5</v>
      </c>
      <c r="H41" s="250" t="s">
        <v>5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611"/>
      <c r="D42" s="611" t="s">
        <v>1042</v>
      </c>
      <c r="E42" s="611" t="s">
        <v>1042</v>
      </c>
      <c r="F42" s="611" t="s">
        <v>1042</v>
      </c>
      <c r="G42" s="600" t="s">
        <v>1043</v>
      </c>
      <c r="H42" s="600" t="s">
        <v>1043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611"/>
      <c r="D43" s="611"/>
      <c r="E43" s="611"/>
      <c r="F43" s="611"/>
      <c r="G43" s="600"/>
      <c r="H43" s="600"/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611"/>
      <c r="D44" s="611"/>
      <c r="E44" s="611"/>
      <c r="F44" s="611"/>
      <c r="G44" s="600"/>
      <c r="H44" s="600"/>
      <c r="I44" s="250" t="s">
        <v>5</v>
      </c>
    </row>
    <row r="45" spans="2:9" ht="14.5" customHeight="1" thickBot="1" x14ac:dyDescent="0.3">
      <c r="B45" s="4">
        <f t="shared" si="0"/>
        <v>0.78124999999999922</v>
      </c>
      <c r="C45" s="611"/>
      <c r="D45" s="611"/>
      <c r="E45" s="611"/>
      <c r="F45" s="611"/>
      <c r="G45" s="600"/>
      <c r="H45" s="600"/>
      <c r="I45" s="250" t="s">
        <v>5</v>
      </c>
    </row>
    <row r="46" spans="2:9" ht="14.5" customHeight="1" thickBot="1" x14ac:dyDescent="0.3">
      <c r="B46" s="4">
        <f t="shared" si="0"/>
        <v>0.79166666666666585</v>
      </c>
      <c r="C46" s="600"/>
      <c r="D46" s="600" t="s">
        <v>1043</v>
      </c>
      <c r="E46" s="600" t="s">
        <v>1043</v>
      </c>
      <c r="F46" s="600" t="s">
        <v>1043</v>
      </c>
      <c r="G46" s="600" t="s">
        <v>1043</v>
      </c>
      <c r="H46" s="600" t="s">
        <v>1043</v>
      </c>
      <c r="I46" s="250" t="s">
        <v>5</v>
      </c>
    </row>
    <row r="47" spans="2:9" ht="14.5" customHeight="1" thickBot="1" x14ac:dyDescent="0.3">
      <c r="B47" s="4">
        <f t="shared" si="0"/>
        <v>0.80208333333333248</v>
      </c>
      <c r="C47" s="600"/>
      <c r="D47" s="600"/>
      <c r="E47" s="600"/>
      <c r="F47" s="600"/>
      <c r="G47" s="600"/>
      <c r="H47" s="600"/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600"/>
      <c r="D48" s="600"/>
      <c r="E48" s="600"/>
      <c r="F48" s="600"/>
      <c r="G48" s="600"/>
      <c r="H48" s="600"/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600"/>
      <c r="D49" s="600"/>
      <c r="E49" s="600"/>
      <c r="F49" s="600"/>
      <c r="G49" s="600"/>
      <c r="H49" s="600"/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250" t="s">
        <v>5</v>
      </c>
      <c r="D51" s="250" t="s">
        <v>5</v>
      </c>
      <c r="E51" s="250" t="s">
        <v>5</v>
      </c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250" t="s">
        <v>5</v>
      </c>
      <c r="D53" s="250" t="s">
        <v>5</v>
      </c>
      <c r="E53" s="250" t="s">
        <v>5</v>
      </c>
      <c r="F53" s="250" t="s">
        <v>5</v>
      </c>
      <c r="G53" s="250" t="s">
        <v>5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0.87499999999999889</v>
      </c>
      <c r="C54" s="250" t="s">
        <v>5</v>
      </c>
      <c r="D54" s="250" t="s">
        <v>5</v>
      </c>
      <c r="E54" s="250" t="s">
        <v>5</v>
      </c>
      <c r="F54" s="250" t="s">
        <v>5</v>
      </c>
      <c r="G54" s="250" t="s">
        <v>5</v>
      </c>
      <c r="H54" s="250" t="s">
        <v>5</v>
      </c>
      <c r="I54" s="250" t="s">
        <v>5</v>
      </c>
    </row>
    <row r="55" spans="2:9" ht="14.5" customHeight="1" thickBot="1" x14ac:dyDescent="0.3">
      <c r="B55" s="4">
        <f t="shared" si="0"/>
        <v>0.88541666666666552</v>
      </c>
      <c r="C55" s="250" t="s">
        <v>5</v>
      </c>
      <c r="D55" s="250" t="s">
        <v>5</v>
      </c>
      <c r="E55" s="250" t="s">
        <v>5</v>
      </c>
      <c r="F55" s="250" t="s">
        <v>5</v>
      </c>
      <c r="G55" s="250" t="s">
        <v>5</v>
      </c>
      <c r="H55" s="250" t="s">
        <v>5</v>
      </c>
      <c r="I55" s="250" t="s">
        <v>5</v>
      </c>
    </row>
    <row r="56" spans="2:9" ht="14.5" customHeight="1" thickBot="1" x14ac:dyDescent="0.3">
      <c r="B56" s="4">
        <f t="shared" si="0"/>
        <v>0.89583333333333215</v>
      </c>
      <c r="C56" s="250" t="s">
        <v>5</v>
      </c>
      <c r="D56" s="250" t="s">
        <v>5</v>
      </c>
      <c r="E56" s="250" t="s">
        <v>5</v>
      </c>
      <c r="F56" s="250" t="s">
        <v>5</v>
      </c>
      <c r="G56" s="250" t="s">
        <v>5</v>
      </c>
      <c r="H56" s="250" t="s">
        <v>5</v>
      </c>
      <c r="I56" s="250" t="s">
        <v>5</v>
      </c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250" t="s">
        <v>5</v>
      </c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250" t="s">
        <v>5</v>
      </c>
      <c r="I58" s="250" t="s">
        <v>5</v>
      </c>
    </row>
    <row r="59" spans="2:9" ht="14.5" customHeight="1" thickBot="1" x14ac:dyDescent="0.3">
      <c r="B59" s="4">
        <f t="shared" si="0"/>
        <v>0.92708333333333204</v>
      </c>
      <c r="C59" s="250" t="s">
        <v>5</v>
      </c>
      <c r="D59" s="250" t="s">
        <v>5</v>
      </c>
      <c r="E59" s="250" t="s">
        <v>5</v>
      </c>
      <c r="F59" s="250" t="s">
        <v>5</v>
      </c>
      <c r="G59" s="250" t="s">
        <v>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0.93749999999999867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3">
    <mergeCell ref="B1:I1"/>
    <mergeCell ref="C10:C13"/>
    <mergeCell ref="D10:D13"/>
    <mergeCell ref="E10:E13"/>
    <mergeCell ref="F10:F13"/>
    <mergeCell ref="G10:G13"/>
    <mergeCell ref="H10:H13"/>
    <mergeCell ref="I10:I13"/>
    <mergeCell ref="H22:H25"/>
    <mergeCell ref="I14:I17"/>
    <mergeCell ref="C18:C21"/>
    <mergeCell ref="D18:D21"/>
    <mergeCell ref="E18:E21"/>
    <mergeCell ref="F18:F21"/>
    <mergeCell ref="G18:G21"/>
    <mergeCell ref="H18:H21"/>
    <mergeCell ref="C14:C17"/>
    <mergeCell ref="D14:D17"/>
    <mergeCell ref="E14:E17"/>
    <mergeCell ref="F14:F17"/>
    <mergeCell ref="G14:G17"/>
    <mergeCell ref="H14:H17"/>
    <mergeCell ref="C22:C25"/>
    <mergeCell ref="D22:D25"/>
    <mergeCell ref="E22:E25"/>
    <mergeCell ref="F22:F25"/>
    <mergeCell ref="G22:G25"/>
    <mergeCell ref="I30:I33"/>
    <mergeCell ref="C34:C37"/>
    <mergeCell ref="D34:D37"/>
    <mergeCell ref="E34:E37"/>
    <mergeCell ref="F34:F37"/>
    <mergeCell ref="G34:G37"/>
    <mergeCell ref="H34:H37"/>
    <mergeCell ref="I34:I37"/>
    <mergeCell ref="C30:C33"/>
    <mergeCell ref="D30:D33"/>
    <mergeCell ref="E30:E33"/>
    <mergeCell ref="F30:F33"/>
    <mergeCell ref="G30:G33"/>
    <mergeCell ref="H30:H33"/>
    <mergeCell ref="H46:H49"/>
    <mergeCell ref="C42:C45"/>
    <mergeCell ref="D42:D45"/>
    <mergeCell ref="E42:E45"/>
    <mergeCell ref="F42:F45"/>
    <mergeCell ref="G42:G45"/>
    <mergeCell ref="H42:H45"/>
    <mergeCell ref="C46:C49"/>
    <mergeCell ref="D46:D49"/>
    <mergeCell ref="E46:E49"/>
    <mergeCell ref="F46:F49"/>
    <mergeCell ref="G46:G49"/>
  </mergeCells>
  <dataValidations count="8">
    <dataValidation allowBlank="1" showInputMessage="1" showErrorMessage="1" prompt="Bu çalışma kitabının başlığı bu hücrededir. Sağdaki hücreye dönem ismini girin" sqref="B1" xr:uid="{CE6C2D88-9C50-4922-87E8-3F2FD9B4FFEF}"/>
    <dataValidation allowBlank="1" showInputMessage="1" showErrorMessage="1" prompt="Bu hücreye dakika cinsinden Zaman Aralığını girin" sqref="E2" xr:uid="{D36CC74B-DA14-4A34-A501-4400900F9CCA}"/>
    <dataValidation allowBlank="1" showInputMessage="1" showErrorMessage="1" prompt="Sağdaki hücreye dakika cinsinden Zaman Aralığını girin" sqref="D2" xr:uid="{3F8BF838-DD6E-4983-BC38-A4331E4220F8}"/>
    <dataValidation allowBlank="1" showInputMessage="1" showErrorMessage="1" prompt="Bu hücreye Başlangıç Zamanını girin" sqref="C2" xr:uid="{6FCC02DB-6FA1-45A7-95E3-570943CB82EB}"/>
    <dataValidation allowBlank="1" showInputMessage="1" showErrorMessage="1" prompt="Sağdaki hücreye Başlangıç Zamanını girin" sqref="B2" xr:uid="{719A71FC-B86B-49D3-A1D1-6D224D4C881C}"/>
    <dataValidation allowBlank="1" showInputMessage="1" showErrorMessage="1" prompt="Zaman, bu sütundaki bu başlığın altında otomatik olarak güncelleştirilir." sqref="B3" xr:uid="{2972296C-8216-4C5A-8592-BFD873448ED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CBC07821-4AA9-48ED-8BFE-EBF2E648014F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D511D0A-9922-405A-857D-790DBDAF0D48}"/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7ACA-8B60-4123-898E-F7A87FC64AEF}">
  <sheetPr codeName="Sayfa32"/>
  <dimension ref="B1:J100"/>
  <sheetViews>
    <sheetView topLeftCell="A26" zoomScaleNormal="100" workbookViewId="0">
      <selection activeCell="I30" sqref="I30:I41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381</v>
      </c>
      <c r="D3" s="248" t="s">
        <v>382</v>
      </c>
      <c r="E3" s="248" t="s">
        <v>383</v>
      </c>
      <c r="F3" s="248" t="s">
        <v>384</v>
      </c>
      <c r="G3" s="248" t="s">
        <v>385</v>
      </c>
      <c r="H3" s="248" t="s">
        <v>379</v>
      </c>
      <c r="I3" s="248" t="s">
        <v>380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84" t="s">
        <v>1048</v>
      </c>
      <c r="D4" s="584" t="s">
        <v>1048</v>
      </c>
      <c r="E4" s="584" t="s">
        <v>1049</v>
      </c>
      <c r="F4" s="584" t="s">
        <v>1049</v>
      </c>
      <c r="G4" s="584" t="s">
        <v>1049</v>
      </c>
      <c r="H4" s="584" t="s">
        <v>1049</v>
      </c>
      <c r="I4" s="613" t="s">
        <v>1056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84"/>
      <c r="D5" s="584"/>
      <c r="E5" s="584"/>
      <c r="F5" s="584"/>
      <c r="G5" s="584"/>
      <c r="H5" s="584"/>
      <c r="I5" s="613"/>
    </row>
    <row r="6" spans="2:10" ht="15.75" customHeight="1" thickBot="1" x14ac:dyDescent="0.3">
      <c r="B6" s="4">
        <f>B5+TIME(0,Aralık,0)</f>
        <v>0.24999999999999997</v>
      </c>
      <c r="C6" s="584"/>
      <c r="D6" s="584"/>
      <c r="E6" s="584"/>
      <c r="F6" s="584"/>
      <c r="G6" s="584"/>
      <c r="H6" s="584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84"/>
      <c r="D7" s="584"/>
      <c r="E7" s="584"/>
      <c r="F7" s="584"/>
      <c r="G7" s="584"/>
      <c r="H7" s="584"/>
      <c r="I7" s="613"/>
    </row>
    <row r="8" spans="2:10" ht="15.65" customHeight="1" thickBot="1" x14ac:dyDescent="0.3">
      <c r="B8" s="4">
        <f t="shared" si="0"/>
        <v>0.27083333333333331</v>
      </c>
      <c r="C8" s="584" t="s">
        <v>1048</v>
      </c>
      <c r="D8" s="584" t="s">
        <v>1048</v>
      </c>
      <c r="E8" s="584" t="s">
        <v>1049</v>
      </c>
      <c r="F8" s="584" t="s">
        <v>1049</v>
      </c>
      <c r="G8" s="584" t="s">
        <v>1049</v>
      </c>
      <c r="H8" s="584" t="s">
        <v>1049</v>
      </c>
      <c r="I8" s="613"/>
    </row>
    <row r="9" spans="2:10" ht="14.5" customHeight="1" thickBot="1" x14ac:dyDescent="0.3">
      <c r="B9" s="3">
        <f t="shared" si="0"/>
        <v>0.28125</v>
      </c>
      <c r="C9" s="584"/>
      <c r="D9" s="584"/>
      <c r="E9" s="584"/>
      <c r="F9" s="584"/>
      <c r="G9" s="584"/>
      <c r="H9" s="584"/>
      <c r="I9" s="613"/>
    </row>
    <row r="10" spans="2:10" ht="14.5" customHeight="1" thickBot="1" x14ac:dyDescent="0.3">
      <c r="B10" s="4">
        <f t="shared" si="0"/>
        <v>0.29166666666666669</v>
      </c>
      <c r="C10" s="584"/>
      <c r="D10" s="584"/>
      <c r="E10" s="584"/>
      <c r="F10" s="584"/>
      <c r="G10" s="584"/>
      <c r="H10" s="584"/>
      <c r="I10" s="613"/>
    </row>
    <row r="11" spans="2:10" ht="14.5" customHeight="1" thickBot="1" x14ac:dyDescent="0.3">
      <c r="B11" s="3">
        <f t="shared" si="0"/>
        <v>0.30208333333333337</v>
      </c>
      <c r="C11" s="584"/>
      <c r="D11" s="584"/>
      <c r="E11" s="584"/>
      <c r="F11" s="584"/>
      <c r="G11" s="584"/>
      <c r="H11" s="584"/>
      <c r="I11" s="613"/>
    </row>
    <row r="12" spans="2:10" ht="14.5" customHeight="1" thickBot="1" x14ac:dyDescent="0.3">
      <c r="B12" s="4">
        <f t="shared" si="0"/>
        <v>0.31250000000000006</v>
      </c>
      <c r="C12" s="250" t="s">
        <v>5</v>
      </c>
      <c r="D12" s="250" t="s">
        <v>5</v>
      </c>
      <c r="E12" s="250" t="s">
        <v>5</v>
      </c>
      <c r="F12" s="250" t="s">
        <v>5</v>
      </c>
      <c r="G12" s="250" t="s">
        <v>5</v>
      </c>
      <c r="H12" s="250" t="s">
        <v>5</v>
      </c>
      <c r="I12" s="613"/>
    </row>
    <row r="13" spans="2:10" ht="14.5" customHeight="1" thickBot="1" x14ac:dyDescent="0.3">
      <c r="B13" s="3">
        <f t="shared" si="0"/>
        <v>0.32291666666666674</v>
      </c>
      <c r="C13" s="611" t="s">
        <v>1050</v>
      </c>
      <c r="D13" s="611" t="s">
        <v>1050</v>
      </c>
      <c r="E13" s="611" t="s">
        <v>1050</v>
      </c>
      <c r="F13" s="611" t="s">
        <v>1050</v>
      </c>
      <c r="G13" s="611" t="s">
        <v>1050</v>
      </c>
      <c r="H13" s="611" t="s">
        <v>1050</v>
      </c>
      <c r="I13" s="613"/>
    </row>
    <row r="14" spans="2:10" ht="14.5" customHeight="1" thickBot="1" x14ac:dyDescent="0.3">
      <c r="B14" s="4">
        <f t="shared" si="0"/>
        <v>0.33333333333333343</v>
      </c>
      <c r="C14" s="611"/>
      <c r="D14" s="611"/>
      <c r="E14" s="611"/>
      <c r="F14" s="611"/>
      <c r="G14" s="611"/>
      <c r="H14" s="611"/>
      <c r="I14" s="613"/>
    </row>
    <row r="15" spans="2:10" ht="14.5" customHeight="1" thickBot="1" x14ac:dyDescent="0.3">
      <c r="B15" s="3">
        <f t="shared" si="0"/>
        <v>0.34375000000000011</v>
      </c>
      <c r="C15" s="611"/>
      <c r="D15" s="611"/>
      <c r="E15" s="611"/>
      <c r="F15" s="611"/>
      <c r="G15" s="611"/>
      <c r="H15" s="611"/>
      <c r="I15" s="613"/>
    </row>
    <row r="16" spans="2:10" ht="14.5" customHeight="1" thickBot="1" x14ac:dyDescent="0.3">
      <c r="B16" s="4">
        <f t="shared" si="0"/>
        <v>0.3541666666666668</v>
      </c>
      <c r="C16" s="611"/>
      <c r="D16" s="611"/>
      <c r="E16" s="611"/>
      <c r="F16" s="611"/>
      <c r="G16" s="611"/>
      <c r="H16" s="611"/>
      <c r="I16" s="613"/>
    </row>
    <row r="17" spans="2:9" ht="14.5" customHeight="1" thickBot="1" x14ac:dyDescent="0.3">
      <c r="B17" s="3">
        <f t="shared" si="0"/>
        <v>0.36458333333333348</v>
      </c>
      <c r="C17" s="611" t="s">
        <v>1050</v>
      </c>
      <c r="D17" s="611" t="s">
        <v>1050</v>
      </c>
      <c r="E17" s="611" t="s">
        <v>1050</v>
      </c>
      <c r="F17" s="611" t="s">
        <v>1050</v>
      </c>
      <c r="G17" s="611" t="s">
        <v>1050</v>
      </c>
      <c r="H17" s="611" t="s">
        <v>1050</v>
      </c>
      <c r="I17" s="613"/>
    </row>
    <row r="18" spans="2:9" ht="14.5" customHeight="1" thickBot="1" x14ac:dyDescent="0.3">
      <c r="B18" s="4">
        <f t="shared" si="0"/>
        <v>0.37500000000000017</v>
      </c>
      <c r="C18" s="611"/>
      <c r="D18" s="611"/>
      <c r="E18" s="611"/>
      <c r="F18" s="611"/>
      <c r="G18" s="611"/>
      <c r="H18" s="611"/>
      <c r="I18" s="613"/>
    </row>
    <row r="19" spans="2:9" ht="14.5" customHeight="1" thickBot="1" x14ac:dyDescent="0.3">
      <c r="B19" s="3">
        <f t="shared" si="0"/>
        <v>0.38541666666666685</v>
      </c>
      <c r="C19" s="611"/>
      <c r="D19" s="611"/>
      <c r="E19" s="611"/>
      <c r="F19" s="611"/>
      <c r="G19" s="611"/>
      <c r="H19" s="611"/>
      <c r="I19" s="613"/>
    </row>
    <row r="20" spans="2:9" ht="14.5" customHeight="1" thickBot="1" x14ac:dyDescent="0.3">
      <c r="B20" s="4">
        <f t="shared" si="0"/>
        <v>0.39583333333333354</v>
      </c>
      <c r="C20" s="611"/>
      <c r="D20" s="611"/>
      <c r="E20" s="611"/>
      <c r="F20" s="611"/>
      <c r="G20" s="611"/>
      <c r="H20" s="611"/>
      <c r="I20" s="613"/>
    </row>
    <row r="21" spans="2:9" ht="14.5" customHeight="1" thickBot="1" x14ac:dyDescent="0.3">
      <c r="B21" s="3">
        <f t="shared" si="0"/>
        <v>0.40625000000000022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589" t="s">
        <v>1054</v>
      </c>
      <c r="D22" s="589" t="s">
        <v>1054</v>
      </c>
      <c r="E22" s="589" t="s">
        <v>1054</v>
      </c>
      <c r="F22" s="589" t="s">
        <v>1054</v>
      </c>
      <c r="G22" s="589" t="s">
        <v>1054</v>
      </c>
      <c r="H22" s="589" t="s">
        <v>1054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589"/>
      <c r="D23" s="589"/>
      <c r="E23" s="589"/>
      <c r="F23" s="589"/>
      <c r="G23" s="589"/>
      <c r="H23" s="589"/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589"/>
      <c r="D24" s="589"/>
      <c r="E24" s="589"/>
      <c r="F24" s="589"/>
      <c r="G24" s="589"/>
      <c r="H24" s="589"/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589"/>
      <c r="D25" s="589"/>
      <c r="E25" s="589"/>
      <c r="F25" s="589"/>
      <c r="G25" s="589"/>
      <c r="H25" s="589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589" t="s">
        <v>1054</v>
      </c>
      <c r="D26" s="589" t="s">
        <v>1054</v>
      </c>
      <c r="E26" s="589" t="s">
        <v>1054</v>
      </c>
      <c r="F26" s="589" t="s">
        <v>1054</v>
      </c>
      <c r="G26" s="589" t="s">
        <v>1054</v>
      </c>
      <c r="H26" s="589" t="s">
        <v>1054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589"/>
      <c r="D27" s="589"/>
      <c r="E27" s="589"/>
      <c r="F27" s="589"/>
      <c r="G27" s="589"/>
      <c r="H27" s="589"/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589"/>
      <c r="D28" s="589"/>
      <c r="E28" s="589"/>
      <c r="F28" s="589"/>
      <c r="G28" s="589"/>
      <c r="H28" s="589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589"/>
      <c r="D29" s="589"/>
      <c r="E29" s="589"/>
      <c r="F29" s="589"/>
      <c r="G29" s="589"/>
      <c r="H29" s="589"/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614" t="s">
        <v>1055</v>
      </c>
      <c r="D30" s="614" t="s">
        <v>1055</v>
      </c>
      <c r="E30" s="614" t="s">
        <v>1055</v>
      </c>
      <c r="F30" s="614" t="s">
        <v>1055</v>
      </c>
      <c r="G30" s="614" t="s">
        <v>1055</v>
      </c>
      <c r="H30" s="614" t="s">
        <v>1055</v>
      </c>
      <c r="I30" s="614" t="s">
        <v>1055</v>
      </c>
    </row>
    <row r="31" spans="2:9" ht="14.5" customHeight="1" thickBot="1" x14ac:dyDescent="0.3">
      <c r="B31" s="3">
        <f t="shared" si="0"/>
        <v>0.51041666666666696</v>
      </c>
      <c r="C31" s="614"/>
      <c r="D31" s="614"/>
      <c r="E31" s="614"/>
      <c r="F31" s="614"/>
      <c r="G31" s="614"/>
      <c r="H31" s="614"/>
      <c r="I31" s="614"/>
    </row>
    <row r="32" spans="2:9" ht="20.5" customHeight="1" thickBot="1" x14ac:dyDescent="0.3">
      <c r="B32" s="4">
        <f t="shared" si="0"/>
        <v>0.52083333333333359</v>
      </c>
      <c r="C32" s="614"/>
      <c r="D32" s="614"/>
      <c r="E32" s="614"/>
      <c r="F32" s="614"/>
      <c r="G32" s="614"/>
      <c r="H32" s="614"/>
      <c r="I32" s="614"/>
    </row>
    <row r="33" spans="2:9" ht="14.5" customHeight="1" thickBot="1" x14ac:dyDescent="0.3">
      <c r="B33" s="3">
        <f t="shared" si="0"/>
        <v>0.53125000000000022</v>
      </c>
      <c r="C33" s="614"/>
      <c r="D33" s="614"/>
      <c r="E33" s="614"/>
      <c r="F33" s="614"/>
      <c r="G33" s="614"/>
      <c r="H33" s="614"/>
      <c r="I33" s="614"/>
    </row>
    <row r="34" spans="2:9" ht="14.5" customHeight="1" thickBot="1" x14ac:dyDescent="0.3">
      <c r="B34" s="4">
        <f t="shared" si="0"/>
        <v>0.54166666666666685</v>
      </c>
      <c r="C34" s="614"/>
      <c r="D34" s="614"/>
      <c r="E34" s="614"/>
      <c r="F34" s="614"/>
      <c r="G34" s="614"/>
      <c r="H34" s="614"/>
      <c r="I34" s="614"/>
    </row>
    <row r="35" spans="2:9" ht="14.5" customHeight="1" thickBot="1" x14ac:dyDescent="0.3">
      <c r="B35" s="3">
        <f t="shared" si="0"/>
        <v>0.55208333333333348</v>
      </c>
      <c r="C35" s="614"/>
      <c r="D35" s="614"/>
      <c r="E35" s="614"/>
      <c r="F35" s="614"/>
      <c r="G35" s="614"/>
      <c r="H35" s="614"/>
      <c r="I35" s="614"/>
    </row>
    <row r="36" spans="2:9" ht="14.5" customHeight="1" thickBot="1" x14ac:dyDescent="0.3">
      <c r="B36" s="4">
        <f t="shared" si="0"/>
        <v>0.56250000000000011</v>
      </c>
      <c r="C36" s="614"/>
      <c r="D36" s="614"/>
      <c r="E36" s="614"/>
      <c r="F36" s="614"/>
      <c r="G36" s="614"/>
      <c r="H36" s="614"/>
      <c r="I36" s="614"/>
    </row>
    <row r="37" spans="2:9" ht="18" customHeight="1" thickBot="1" x14ac:dyDescent="0.3">
      <c r="B37" s="4">
        <f t="shared" si="0"/>
        <v>0.57291666666666674</v>
      </c>
      <c r="C37" s="614"/>
      <c r="D37" s="614"/>
      <c r="E37" s="614"/>
      <c r="F37" s="614"/>
      <c r="G37" s="614"/>
      <c r="H37" s="614"/>
      <c r="I37" s="614"/>
    </row>
    <row r="38" spans="2:9" ht="20.149999999999999" customHeight="1" thickBot="1" x14ac:dyDescent="0.3">
      <c r="B38" s="4">
        <f t="shared" si="0"/>
        <v>0.58333333333333337</v>
      </c>
      <c r="C38" s="614"/>
      <c r="D38" s="614"/>
      <c r="E38" s="614"/>
      <c r="F38" s="614"/>
      <c r="G38" s="614"/>
      <c r="H38" s="614"/>
      <c r="I38" s="614"/>
    </row>
    <row r="39" spans="2:9" ht="14.5" customHeight="1" thickBot="1" x14ac:dyDescent="0.3">
      <c r="B39" s="4">
        <f t="shared" si="0"/>
        <v>0.59375</v>
      </c>
      <c r="C39" s="614"/>
      <c r="D39" s="614"/>
      <c r="E39" s="614"/>
      <c r="F39" s="614"/>
      <c r="G39" s="614"/>
      <c r="H39" s="614"/>
      <c r="I39" s="614"/>
    </row>
    <row r="40" spans="2:9" ht="14.5" customHeight="1" thickBot="1" x14ac:dyDescent="0.3">
      <c r="B40" s="4">
        <f t="shared" si="0"/>
        <v>0.60416666666666663</v>
      </c>
      <c r="C40" s="614"/>
      <c r="D40" s="614"/>
      <c r="E40" s="614"/>
      <c r="F40" s="614"/>
      <c r="G40" s="614"/>
      <c r="H40" s="614"/>
      <c r="I40" s="614"/>
    </row>
    <row r="41" spans="2:9" ht="14.5" customHeight="1" thickBot="1" x14ac:dyDescent="0.3">
      <c r="B41" s="4">
        <f t="shared" si="0"/>
        <v>0.61458333333333326</v>
      </c>
      <c r="C41" s="614"/>
      <c r="D41" s="614"/>
      <c r="E41" s="614"/>
      <c r="F41" s="614"/>
      <c r="G41" s="614"/>
      <c r="H41" s="614"/>
      <c r="I41" s="614"/>
    </row>
    <row r="42" spans="2:9" ht="14.5" customHeight="1" thickBot="1" x14ac:dyDescent="0.3">
      <c r="B42" s="4">
        <f t="shared" si="0"/>
        <v>0.62499999999999989</v>
      </c>
      <c r="C42" s="613" t="s">
        <v>1056</v>
      </c>
      <c r="D42" s="613" t="s">
        <v>1056</v>
      </c>
      <c r="E42" s="613" t="s">
        <v>1056</v>
      </c>
      <c r="F42" s="613" t="s">
        <v>1056</v>
      </c>
      <c r="G42" s="613" t="s">
        <v>1056</v>
      </c>
      <c r="H42" s="613" t="s">
        <v>1056</v>
      </c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613"/>
      <c r="D43" s="613"/>
      <c r="E43" s="613"/>
      <c r="F43" s="613"/>
      <c r="G43" s="613"/>
      <c r="H43" s="613"/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613"/>
      <c r="D44" s="613"/>
      <c r="E44" s="613"/>
      <c r="F44" s="613"/>
      <c r="G44" s="613"/>
      <c r="H44" s="613"/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613"/>
      <c r="D45" s="613"/>
      <c r="E45" s="613"/>
      <c r="F45" s="613"/>
      <c r="G45" s="613"/>
      <c r="H45" s="613"/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613"/>
      <c r="D46" s="613"/>
      <c r="E46" s="613"/>
      <c r="F46" s="613"/>
      <c r="G46" s="613"/>
      <c r="H46" s="613"/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613"/>
      <c r="D47" s="613"/>
      <c r="E47" s="613"/>
      <c r="F47" s="613"/>
      <c r="G47" s="613"/>
      <c r="H47" s="613"/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613"/>
      <c r="D48" s="613"/>
      <c r="E48" s="613"/>
      <c r="F48" s="613"/>
      <c r="G48" s="613"/>
      <c r="H48" s="613"/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613"/>
      <c r="D49" s="613"/>
      <c r="E49" s="613"/>
      <c r="F49" s="613"/>
      <c r="G49" s="613"/>
      <c r="H49" s="613"/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3"/>
      <c r="D50" s="613"/>
      <c r="E50" s="613"/>
      <c r="F50" s="613"/>
      <c r="G50" s="613"/>
      <c r="H50" s="613"/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3"/>
      <c r="D51" s="613"/>
      <c r="E51" s="613"/>
      <c r="F51" s="613"/>
      <c r="G51" s="613"/>
      <c r="H51" s="613"/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613"/>
      <c r="D52" s="613"/>
      <c r="E52" s="613"/>
      <c r="F52" s="613"/>
      <c r="G52" s="613"/>
      <c r="H52" s="613"/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613"/>
      <c r="D53" s="613"/>
      <c r="E53" s="613"/>
      <c r="F53" s="613"/>
      <c r="G53" s="613"/>
      <c r="H53" s="613"/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613"/>
      <c r="D54" s="613"/>
      <c r="E54" s="613"/>
      <c r="F54" s="613"/>
      <c r="G54" s="613"/>
      <c r="H54" s="613"/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613"/>
      <c r="D55" s="613"/>
      <c r="E55" s="613"/>
      <c r="F55" s="613"/>
      <c r="G55" s="613"/>
      <c r="H55" s="613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613"/>
      <c r="D56" s="613"/>
      <c r="E56" s="613"/>
      <c r="F56" s="613"/>
      <c r="G56" s="613"/>
      <c r="H56" s="613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613"/>
      <c r="D57" s="613"/>
      <c r="E57" s="613"/>
      <c r="F57" s="613"/>
      <c r="G57" s="613"/>
      <c r="H57" s="613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613"/>
      <c r="D58" s="613"/>
      <c r="E58" s="613"/>
      <c r="F58" s="613"/>
      <c r="G58" s="613"/>
      <c r="H58" s="613"/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250" t="s">
        <v>5</v>
      </c>
      <c r="D59" s="250" t="s">
        <v>5</v>
      </c>
      <c r="E59" s="250" t="s">
        <v>5</v>
      </c>
      <c r="F59" s="250" t="s">
        <v>5</v>
      </c>
      <c r="G59" s="250" t="s">
        <v>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6" t="s">
        <v>1057</v>
      </c>
      <c r="D62" s="576" t="s">
        <v>1057</v>
      </c>
      <c r="E62" s="576" t="s">
        <v>1057</v>
      </c>
      <c r="F62" s="576" t="s">
        <v>1057</v>
      </c>
      <c r="G62" s="576" t="s">
        <v>1057</v>
      </c>
      <c r="H62" s="576" t="s">
        <v>1057</v>
      </c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576"/>
      <c r="D63" s="576"/>
      <c r="E63" s="576"/>
      <c r="F63" s="576"/>
      <c r="G63" s="576"/>
      <c r="H63" s="576"/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576"/>
      <c r="D64" s="576"/>
      <c r="E64" s="576"/>
      <c r="F64" s="576"/>
      <c r="G64" s="576"/>
      <c r="H64" s="576"/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576"/>
      <c r="D65" s="576"/>
      <c r="E65" s="576"/>
      <c r="F65" s="576"/>
      <c r="G65" s="576"/>
      <c r="H65" s="576"/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615" t="s">
        <v>1058</v>
      </c>
      <c r="D66" s="615" t="s">
        <v>1058</v>
      </c>
      <c r="E66" s="615" t="s">
        <v>1058</v>
      </c>
      <c r="F66" s="615" t="s">
        <v>1058</v>
      </c>
      <c r="G66" s="615" t="s">
        <v>1058</v>
      </c>
      <c r="H66" s="615" t="s">
        <v>1058</v>
      </c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615"/>
      <c r="D67" s="615"/>
      <c r="E67" s="615"/>
      <c r="F67" s="615"/>
      <c r="G67" s="615"/>
      <c r="H67" s="615"/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615"/>
      <c r="D68" s="615"/>
      <c r="E68" s="615"/>
      <c r="F68" s="615"/>
      <c r="G68" s="615"/>
      <c r="H68" s="615"/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615"/>
      <c r="D69" s="615"/>
      <c r="E69" s="615"/>
      <c r="F69" s="615"/>
      <c r="G69" s="615"/>
      <c r="H69" s="615"/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63">
    <mergeCell ref="C66:C69"/>
    <mergeCell ref="D66:D69"/>
    <mergeCell ref="E66:E69"/>
    <mergeCell ref="F66:F69"/>
    <mergeCell ref="G66:G69"/>
    <mergeCell ref="H66:H69"/>
    <mergeCell ref="I4:I20"/>
    <mergeCell ref="C62:C65"/>
    <mergeCell ref="D62:D65"/>
    <mergeCell ref="E62:E65"/>
    <mergeCell ref="F62:F65"/>
    <mergeCell ref="G62:G65"/>
    <mergeCell ref="H62:H65"/>
    <mergeCell ref="I30:I41"/>
    <mergeCell ref="C26:C29"/>
    <mergeCell ref="D26:D29"/>
    <mergeCell ref="E26:E29"/>
    <mergeCell ref="F26:F29"/>
    <mergeCell ref="G26:G29"/>
    <mergeCell ref="H26:H29"/>
    <mergeCell ref="G4:G7"/>
    <mergeCell ref="D4:D7"/>
    <mergeCell ref="D8:D11"/>
    <mergeCell ref="E4:E7"/>
    <mergeCell ref="E8:E11"/>
    <mergeCell ref="F4:F7"/>
    <mergeCell ref="F8:F11"/>
    <mergeCell ref="G8:G11"/>
    <mergeCell ref="H8:H11"/>
    <mergeCell ref="C13:C16"/>
    <mergeCell ref="C17:C20"/>
    <mergeCell ref="D13:D16"/>
    <mergeCell ref="E13:E16"/>
    <mergeCell ref="F13:F16"/>
    <mergeCell ref="G13:G16"/>
    <mergeCell ref="H42:H58"/>
    <mergeCell ref="C30:C41"/>
    <mergeCell ref="D30:D41"/>
    <mergeCell ref="E30:E41"/>
    <mergeCell ref="F30:F41"/>
    <mergeCell ref="G30:G41"/>
    <mergeCell ref="H30:H41"/>
    <mergeCell ref="C42:C58"/>
    <mergeCell ref="D42:D58"/>
    <mergeCell ref="E42:E58"/>
    <mergeCell ref="F42:F58"/>
    <mergeCell ref="G42:G58"/>
    <mergeCell ref="B1:I1"/>
    <mergeCell ref="C4:C7"/>
    <mergeCell ref="C8:C11"/>
    <mergeCell ref="H22:H25"/>
    <mergeCell ref="H13:H16"/>
    <mergeCell ref="D17:D20"/>
    <mergeCell ref="E17:E20"/>
    <mergeCell ref="F17:F20"/>
    <mergeCell ref="G17:G20"/>
    <mergeCell ref="H17:H20"/>
    <mergeCell ref="C22:C25"/>
    <mergeCell ref="D22:D25"/>
    <mergeCell ref="E22:E25"/>
    <mergeCell ref="F22:F25"/>
    <mergeCell ref="G22:G25"/>
    <mergeCell ref="H4:H7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13D5D1D3-AA60-409E-97E6-FB428C892CFE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FA5392A-D890-4583-BF78-15D758ED706E}"/>
    <dataValidation allowBlank="1" showInputMessage="1" showErrorMessage="1" prompt="Zaman, bu sütundaki bu başlığın altında otomatik olarak güncelleştirilir." sqref="B3" xr:uid="{E09C2B0D-4608-44CF-8F24-0F62EB1BFD31}"/>
    <dataValidation allowBlank="1" showInputMessage="1" showErrorMessage="1" prompt="Sağdaki hücreye Başlangıç Zamanını girin" sqref="B2" xr:uid="{2A91C439-3305-4BBC-A0AC-9865C8777BA6}"/>
    <dataValidation allowBlank="1" showInputMessage="1" showErrorMessage="1" prompt="Bu hücreye Başlangıç Zamanını girin" sqref="C2" xr:uid="{44C018C0-3CD8-4F34-BBD3-A15532D280F9}"/>
    <dataValidation allowBlank="1" showInputMessage="1" showErrorMessage="1" prompt="Sağdaki hücreye dakika cinsinden Zaman Aralığını girin" sqref="D2" xr:uid="{511891BC-C854-4179-BDC3-4E3BD0A23261}"/>
    <dataValidation allowBlank="1" showInputMessage="1" showErrorMessage="1" prompt="Bu hücreye dakika cinsinden Zaman Aralığını girin" sqref="E2" xr:uid="{A22C8869-F7E3-4AF1-87D2-E530828B0A4A}"/>
    <dataValidation allowBlank="1" showInputMessage="1" showErrorMessage="1" prompt="Bu çalışma kitabının başlığı bu hücrededir. Sağdaki hücreye dönem ismini girin" sqref="B1" xr:uid="{34FB2EF9-6A9B-4D34-8C2F-EABEDD9736AB}"/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77B9-CE8F-4C16-9BFC-8D65CC029B48}">
  <sheetPr codeName="Sayfa33"/>
  <dimension ref="B1:J100"/>
  <sheetViews>
    <sheetView topLeftCell="A8" zoomScaleNormal="100" workbookViewId="0">
      <selection activeCell="C3" sqref="C3:I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89" t="s">
        <v>1054</v>
      </c>
      <c r="D4" s="589" t="s">
        <v>1054</v>
      </c>
      <c r="E4" s="584" t="s">
        <v>1061</v>
      </c>
      <c r="F4" s="584" t="s">
        <v>1061</v>
      </c>
      <c r="G4" s="584" t="s">
        <v>1061</v>
      </c>
      <c r="H4" s="584" t="s">
        <v>1061</v>
      </c>
      <c r="I4" s="613" t="s">
        <v>1056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89"/>
      <c r="D5" s="589"/>
      <c r="E5" s="584"/>
      <c r="F5" s="584"/>
      <c r="G5" s="584"/>
      <c r="H5" s="584"/>
      <c r="I5" s="613"/>
    </row>
    <row r="6" spans="2:10" ht="15.75" customHeight="1" thickBot="1" x14ac:dyDescent="0.3">
      <c r="B6" s="4">
        <f>B5+TIME(0,Aralık,0)</f>
        <v>0.24999999999999997</v>
      </c>
      <c r="C6" s="589"/>
      <c r="D6" s="589"/>
      <c r="E6" s="584"/>
      <c r="F6" s="584"/>
      <c r="G6" s="584"/>
      <c r="H6" s="584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89"/>
      <c r="D7" s="589"/>
      <c r="E7" s="584"/>
      <c r="F7" s="584"/>
      <c r="G7" s="584"/>
      <c r="H7" s="584"/>
      <c r="I7" s="613"/>
    </row>
    <row r="8" spans="2:10" ht="15.65" customHeight="1" thickBot="1" x14ac:dyDescent="0.3">
      <c r="B8" s="4">
        <f t="shared" si="0"/>
        <v>0.27083333333333331</v>
      </c>
      <c r="C8" s="589" t="s">
        <v>1054</v>
      </c>
      <c r="D8" s="589" t="s">
        <v>1054</v>
      </c>
      <c r="E8" s="584" t="s">
        <v>1061</v>
      </c>
      <c r="F8" s="584" t="s">
        <v>1061</v>
      </c>
      <c r="G8" s="584" t="s">
        <v>1061</v>
      </c>
      <c r="H8" s="584" t="s">
        <v>1061</v>
      </c>
      <c r="I8" s="613"/>
    </row>
    <row r="9" spans="2:10" ht="14.5" customHeight="1" thickBot="1" x14ac:dyDescent="0.3">
      <c r="B9" s="3">
        <f t="shared" si="0"/>
        <v>0.28125</v>
      </c>
      <c r="C9" s="589"/>
      <c r="D9" s="589"/>
      <c r="E9" s="584"/>
      <c r="F9" s="584"/>
      <c r="G9" s="584"/>
      <c r="H9" s="584"/>
      <c r="I9" s="613"/>
    </row>
    <row r="10" spans="2:10" ht="14.5" customHeight="1" thickBot="1" x14ac:dyDescent="0.3">
      <c r="B10" s="4">
        <f t="shared" si="0"/>
        <v>0.29166666666666669</v>
      </c>
      <c r="C10" s="589"/>
      <c r="D10" s="589"/>
      <c r="E10" s="584"/>
      <c r="F10" s="584"/>
      <c r="G10" s="584"/>
      <c r="H10" s="584"/>
      <c r="I10" s="613"/>
    </row>
    <row r="11" spans="2:10" ht="14.5" customHeight="1" thickBot="1" x14ac:dyDescent="0.3">
      <c r="B11" s="3">
        <f t="shared" si="0"/>
        <v>0.30208333333333337</v>
      </c>
      <c r="C11" s="589"/>
      <c r="D11" s="589"/>
      <c r="E11" s="584"/>
      <c r="F11" s="584"/>
      <c r="G11" s="584"/>
      <c r="H11" s="584"/>
      <c r="I11" s="613"/>
    </row>
    <row r="12" spans="2:10" ht="14.5" customHeight="1" thickBot="1" x14ac:dyDescent="0.3">
      <c r="B12" s="4">
        <f t="shared" si="0"/>
        <v>0.31250000000000006</v>
      </c>
      <c r="C12" s="250" t="s">
        <v>5</v>
      </c>
      <c r="D12" s="250" t="s">
        <v>5</v>
      </c>
      <c r="E12" s="250" t="s">
        <v>5</v>
      </c>
      <c r="F12" s="250" t="s">
        <v>5</v>
      </c>
      <c r="G12" s="250" t="s">
        <v>5</v>
      </c>
      <c r="H12" s="250" t="s">
        <v>5</v>
      </c>
      <c r="I12" s="613"/>
    </row>
    <row r="13" spans="2:10" ht="14.5" customHeight="1" thickBot="1" x14ac:dyDescent="0.3">
      <c r="B13" s="3">
        <f t="shared" si="0"/>
        <v>0.32291666666666674</v>
      </c>
      <c r="C13" s="611" t="s">
        <v>1050</v>
      </c>
      <c r="D13" s="611" t="s">
        <v>1050</v>
      </c>
      <c r="E13" s="611" t="s">
        <v>1050</v>
      </c>
      <c r="F13" s="611" t="s">
        <v>1050</v>
      </c>
      <c r="G13" s="611" t="s">
        <v>1050</v>
      </c>
      <c r="H13" s="611" t="s">
        <v>1050</v>
      </c>
      <c r="I13" s="613"/>
    </row>
    <row r="14" spans="2:10" ht="14.5" customHeight="1" thickBot="1" x14ac:dyDescent="0.3">
      <c r="B14" s="4">
        <f t="shared" si="0"/>
        <v>0.33333333333333343</v>
      </c>
      <c r="C14" s="611"/>
      <c r="D14" s="611"/>
      <c r="E14" s="611"/>
      <c r="F14" s="611"/>
      <c r="G14" s="611"/>
      <c r="H14" s="611"/>
      <c r="I14" s="613"/>
    </row>
    <row r="15" spans="2:10" ht="14.5" customHeight="1" thickBot="1" x14ac:dyDescent="0.3">
      <c r="B15" s="3">
        <f t="shared" si="0"/>
        <v>0.34375000000000011</v>
      </c>
      <c r="C15" s="611"/>
      <c r="D15" s="611"/>
      <c r="E15" s="611"/>
      <c r="F15" s="611"/>
      <c r="G15" s="611"/>
      <c r="H15" s="611"/>
      <c r="I15" s="613"/>
    </row>
    <row r="16" spans="2:10" ht="14.5" customHeight="1" thickBot="1" x14ac:dyDescent="0.3">
      <c r="B16" s="4">
        <f t="shared" si="0"/>
        <v>0.3541666666666668</v>
      </c>
      <c r="C16" s="611"/>
      <c r="D16" s="611"/>
      <c r="E16" s="611"/>
      <c r="F16" s="611"/>
      <c r="G16" s="611"/>
      <c r="H16" s="611"/>
      <c r="I16" s="613"/>
    </row>
    <row r="17" spans="2:9" ht="14.5" customHeight="1" thickBot="1" x14ac:dyDescent="0.3">
      <c r="B17" s="3">
        <f t="shared" si="0"/>
        <v>0.36458333333333348</v>
      </c>
      <c r="C17" s="611" t="s">
        <v>1050</v>
      </c>
      <c r="D17" s="611" t="s">
        <v>1050</v>
      </c>
      <c r="E17" s="611" t="s">
        <v>1050</v>
      </c>
      <c r="F17" s="611" t="s">
        <v>1050</v>
      </c>
      <c r="G17" s="611" t="s">
        <v>1050</v>
      </c>
      <c r="H17" s="611" t="s">
        <v>1050</v>
      </c>
      <c r="I17" s="613"/>
    </row>
    <row r="18" spans="2:9" ht="14.5" customHeight="1" thickBot="1" x14ac:dyDescent="0.3">
      <c r="B18" s="4">
        <f t="shared" si="0"/>
        <v>0.37500000000000017</v>
      </c>
      <c r="C18" s="611"/>
      <c r="D18" s="611"/>
      <c r="E18" s="611"/>
      <c r="F18" s="611"/>
      <c r="G18" s="611"/>
      <c r="H18" s="611"/>
      <c r="I18" s="613"/>
    </row>
    <row r="19" spans="2:9" ht="14.5" customHeight="1" thickBot="1" x14ac:dyDescent="0.3">
      <c r="B19" s="3">
        <f t="shared" si="0"/>
        <v>0.38541666666666685</v>
      </c>
      <c r="C19" s="611"/>
      <c r="D19" s="611"/>
      <c r="E19" s="611"/>
      <c r="F19" s="611"/>
      <c r="G19" s="611"/>
      <c r="H19" s="611"/>
      <c r="I19" s="613"/>
    </row>
    <row r="20" spans="2:9" ht="14.5" customHeight="1" thickBot="1" x14ac:dyDescent="0.3">
      <c r="B20" s="4">
        <f t="shared" si="0"/>
        <v>0.39583333333333354</v>
      </c>
      <c r="C20" s="611"/>
      <c r="D20" s="611"/>
      <c r="E20" s="611"/>
      <c r="F20" s="611"/>
      <c r="G20" s="611"/>
      <c r="H20" s="611"/>
      <c r="I20" s="613"/>
    </row>
    <row r="21" spans="2:9" ht="14.5" customHeight="1" thickBot="1" x14ac:dyDescent="0.3">
      <c r="B21" s="3">
        <f t="shared" si="0"/>
        <v>0.40625000000000022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589" t="s">
        <v>1054</v>
      </c>
      <c r="D22" s="589" t="s">
        <v>1054</v>
      </c>
      <c r="E22" s="589" t="s">
        <v>1054</v>
      </c>
      <c r="F22" s="590" t="s">
        <v>1060</v>
      </c>
      <c r="G22" s="590" t="s">
        <v>1060</v>
      </c>
      <c r="H22" s="590" t="s">
        <v>1060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589"/>
      <c r="D23" s="589"/>
      <c r="E23" s="589"/>
      <c r="F23" s="590"/>
      <c r="G23" s="590"/>
      <c r="H23" s="590"/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589"/>
      <c r="D24" s="589"/>
      <c r="E24" s="589"/>
      <c r="F24" s="590"/>
      <c r="G24" s="590"/>
      <c r="H24" s="590"/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589"/>
      <c r="D25" s="589"/>
      <c r="E25" s="589"/>
      <c r="F25" s="590"/>
      <c r="G25" s="590"/>
      <c r="H25" s="590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589" t="s">
        <v>1054</v>
      </c>
      <c r="D26" s="589" t="s">
        <v>1054</v>
      </c>
      <c r="E26" s="589" t="s">
        <v>1054</v>
      </c>
      <c r="F26" s="590" t="s">
        <v>1060</v>
      </c>
      <c r="G26" s="590" t="s">
        <v>1060</v>
      </c>
      <c r="H26" s="590" t="s">
        <v>1060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589"/>
      <c r="D27" s="589"/>
      <c r="E27" s="589"/>
      <c r="F27" s="590"/>
      <c r="G27" s="590"/>
      <c r="H27" s="590"/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589"/>
      <c r="D28" s="589"/>
      <c r="E28" s="589"/>
      <c r="F28" s="590"/>
      <c r="G28" s="590"/>
      <c r="H28" s="590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589"/>
      <c r="D29" s="589"/>
      <c r="E29" s="589"/>
      <c r="F29" s="590"/>
      <c r="G29" s="590"/>
      <c r="H29" s="590"/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614" t="s">
        <v>1055</v>
      </c>
      <c r="D30" s="614" t="s">
        <v>1055</v>
      </c>
      <c r="E30" s="614" t="s">
        <v>1055</v>
      </c>
      <c r="F30" s="614" t="s">
        <v>1055</v>
      </c>
      <c r="G30" s="614" t="s">
        <v>1055</v>
      </c>
      <c r="H30" s="614" t="s">
        <v>1055</v>
      </c>
      <c r="I30" s="614" t="s">
        <v>1055</v>
      </c>
    </row>
    <row r="31" spans="2:9" ht="14.5" customHeight="1" thickBot="1" x14ac:dyDescent="0.3">
      <c r="B31" s="3">
        <f t="shared" si="0"/>
        <v>0.51041666666666696</v>
      </c>
      <c r="C31" s="614"/>
      <c r="D31" s="614"/>
      <c r="E31" s="614"/>
      <c r="F31" s="614"/>
      <c r="G31" s="614"/>
      <c r="H31" s="614"/>
      <c r="I31" s="614"/>
    </row>
    <row r="32" spans="2:9" ht="20.5" customHeight="1" thickBot="1" x14ac:dyDescent="0.3">
      <c r="B32" s="4">
        <f t="shared" si="0"/>
        <v>0.52083333333333359</v>
      </c>
      <c r="C32" s="614"/>
      <c r="D32" s="614"/>
      <c r="E32" s="614"/>
      <c r="F32" s="614"/>
      <c r="G32" s="614"/>
      <c r="H32" s="614"/>
      <c r="I32" s="614"/>
    </row>
    <row r="33" spans="2:9" ht="14.5" customHeight="1" thickBot="1" x14ac:dyDescent="0.3">
      <c r="B33" s="3">
        <f t="shared" si="0"/>
        <v>0.53125000000000022</v>
      </c>
      <c r="C33" s="614"/>
      <c r="D33" s="614"/>
      <c r="E33" s="614"/>
      <c r="F33" s="614"/>
      <c r="G33" s="614"/>
      <c r="H33" s="614"/>
      <c r="I33" s="614"/>
    </row>
    <row r="34" spans="2:9" ht="14.5" customHeight="1" thickBot="1" x14ac:dyDescent="0.3">
      <c r="B34" s="4">
        <f t="shared" si="0"/>
        <v>0.54166666666666685</v>
      </c>
      <c r="C34" s="614"/>
      <c r="D34" s="614"/>
      <c r="E34" s="614"/>
      <c r="F34" s="614"/>
      <c r="G34" s="614"/>
      <c r="H34" s="614"/>
      <c r="I34" s="614"/>
    </row>
    <row r="35" spans="2:9" ht="14.5" customHeight="1" thickBot="1" x14ac:dyDescent="0.3">
      <c r="B35" s="3">
        <f t="shared" si="0"/>
        <v>0.55208333333333348</v>
      </c>
      <c r="C35" s="614"/>
      <c r="D35" s="614"/>
      <c r="E35" s="614"/>
      <c r="F35" s="614"/>
      <c r="G35" s="614"/>
      <c r="H35" s="614"/>
      <c r="I35" s="614"/>
    </row>
    <row r="36" spans="2:9" ht="14.5" customHeight="1" thickBot="1" x14ac:dyDescent="0.3">
      <c r="B36" s="4">
        <f t="shared" si="0"/>
        <v>0.56250000000000011</v>
      </c>
      <c r="C36" s="614"/>
      <c r="D36" s="614"/>
      <c r="E36" s="614"/>
      <c r="F36" s="614"/>
      <c r="G36" s="614"/>
      <c r="H36" s="614"/>
      <c r="I36" s="614"/>
    </row>
    <row r="37" spans="2:9" ht="18" customHeight="1" thickBot="1" x14ac:dyDescent="0.3">
      <c r="B37" s="4">
        <f t="shared" si="0"/>
        <v>0.57291666666666674</v>
      </c>
      <c r="C37" s="614"/>
      <c r="D37" s="614"/>
      <c r="E37" s="614"/>
      <c r="F37" s="614"/>
      <c r="G37" s="614"/>
      <c r="H37" s="614"/>
      <c r="I37" s="614"/>
    </row>
    <row r="38" spans="2:9" ht="20.149999999999999" customHeight="1" thickBot="1" x14ac:dyDescent="0.3">
      <c r="B38" s="4">
        <f t="shared" si="0"/>
        <v>0.58333333333333337</v>
      </c>
      <c r="C38" s="614"/>
      <c r="D38" s="614"/>
      <c r="E38" s="614"/>
      <c r="F38" s="614"/>
      <c r="G38" s="614"/>
      <c r="H38" s="614"/>
      <c r="I38" s="614"/>
    </row>
    <row r="39" spans="2:9" ht="14.5" customHeight="1" thickBot="1" x14ac:dyDescent="0.3">
      <c r="B39" s="4">
        <f t="shared" si="0"/>
        <v>0.59375</v>
      </c>
      <c r="C39" s="614"/>
      <c r="D39" s="614"/>
      <c r="E39" s="614"/>
      <c r="F39" s="614"/>
      <c r="G39" s="614"/>
      <c r="H39" s="614"/>
      <c r="I39" s="614"/>
    </row>
    <row r="40" spans="2:9" ht="14.5" customHeight="1" thickBot="1" x14ac:dyDescent="0.3">
      <c r="B40" s="4">
        <f t="shared" si="0"/>
        <v>0.60416666666666663</v>
      </c>
      <c r="C40" s="614"/>
      <c r="D40" s="614"/>
      <c r="E40" s="614"/>
      <c r="F40" s="614"/>
      <c r="G40" s="614"/>
      <c r="H40" s="614"/>
      <c r="I40" s="614"/>
    </row>
    <row r="41" spans="2:9" ht="14.5" customHeight="1" thickBot="1" x14ac:dyDescent="0.3">
      <c r="B41" s="4">
        <f t="shared" si="0"/>
        <v>0.61458333333333326</v>
      </c>
      <c r="C41" s="614"/>
      <c r="D41" s="614"/>
      <c r="E41" s="614"/>
      <c r="F41" s="614"/>
      <c r="G41" s="614"/>
      <c r="H41" s="614"/>
      <c r="I41" s="614"/>
    </row>
    <row r="42" spans="2:9" ht="14.5" customHeight="1" thickBot="1" x14ac:dyDescent="0.3">
      <c r="B42" s="4">
        <f t="shared" si="0"/>
        <v>0.62499999999999989</v>
      </c>
      <c r="C42" s="613" t="s">
        <v>1056</v>
      </c>
      <c r="D42" s="613" t="s">
        <v>1056</v>
      </c>
      <c r="E42" s="613" t="s">
        <v>1056</v>
      </c>
      <c r="F42" s="613" t="s">
        <v>1056</v>
      </c>
      <c r="G42" s="613" t="s">
        <v>1056</v>
      </c>
      <c r="H42" s="613" t="s">
        <v>1056</v>
      </c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613"/>
      <c r="D43" s="613"/>
      <c r="E43" s="613"/>
      <c r="F43" s="613"/>
      <c r="G43" s="613"/>
      <c r="H43" s="613"/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613"/>
      <c r="D44" s="613"/>
      <c r="E44" s="613"/>
      <c r="F44" s="613"/>
      <c r="G44" s="613"/>
      <c r="H44" s="613"/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613"/>
      <c r="D45" s="613"/>
      <c r="E45" s="613"/>
      <c r="F45" s="613"/>
      <c r="G45" s="613"/>
      <c r="H45" s="613"/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613"/>
      <c r="D46" s="613"/>
      <c r="E46" s="613"/>
      <c r="F46" s="613"/>
      <c r="G46" s="613"/>
      <c r="H46" s="613"/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613"/>
      <c r="D47" s="613"/>
      <c r="E47" s="613"/>
      <c r="F47" s="613"/>
      <c r="G47" s="613"/>
      <c r="H47" s="613"/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613"/>
      <c r="D48" s="613"/>
      <c r="E48" s="613"/>
      <c r="F48" s="613"/>
      <c r="G48" s="613"/>
      <c r="H48" s="613"/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613"/>
      <c r="D49" s="613"/>
      <c r="E49" s="613"/>
      <c r="F49" s="613"/>
      <c r="G49" s="613"/>
      <c r="H49" s="613"/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3"/>
      <c r="D50" s="613"/>
      <c r="E50" s="613"/>
      <c r="F50" s="613"/>
      <c r="G50" s="613"/>
      <c r="H50" s="613"/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3"/>
      <c r="D51" s="613"/>
      <c r="E51" s="613"/>
      <c r="F51" s="613"/>
      <c r="G51" s="613"/>
      <c r="H51" s="613"/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613"/>
      <c r="D52" s="613"/>
      <c r="E52" s="613"/>
      <c r="F52" s="613"/>
      <c r="G52" s="613"/>
      <c r="H52" s="613"/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613"/>
      <c r="D53" s="613"/>
      <c r="E53" s="613"/>
      <c r="F53" s="613"/>
      <c r="G53" s="613"/>
      <c r="H53" s="613"/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613"/>
      <c r="D54" s="613"/>
      <c r="E54" s="613"/>
      <c r="F54" s="613"/>
      <c r="G54" s="613"/>
      <c r="H54" s="613"/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613"/>
      <c r="D55" s="613"/>
      <c r="E55" s="613"/>
      <c r="F55" s="613"/>
      <c r="G55" s="613"/>
      <c r="H55" s="613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613"/>
      <c r="D56" s="613"/>
      <c r="E56" s="613"/>
      <c r="F56" s="613"/>
      <c r="G56" s="613"/>
      <c r="H56" s="613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613"/>
      <c r="D57" s="613"/>
      <c r="E57" s="613"/>
      <c r="F57" s="613"/>
      <c r="G57" s="613"/>
      <c r="H57" s="613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613"/>
      <c r="D58" s="613"/>
      <c r="E58" s="613"/>
      <c r="F58" s="613"/>
      <c r="G58" s="613"/>
      <c r="H58" s="613"/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250" t="s">
        <v>5</v>
      </c>
      <c r="D59" s="250" t="s">
        <v>5</v>
      </c>
      <c r="E59" s="250" t="s">
        <v>5</v>
      </c>
      <c r="F59" s="250" t="s">
        <v>5</v>
      </c>
      <c r="G59" s="250" t="s">
        <v>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6" t="s">
        <v>1057</v>
      </c>
      <c r="D62" s="576" t="s">
        <v>1057</v>
      </c>
      <c r="E62" s="576" t="s">
        <v>1057</v>
      </c>
      <c r="F62" s="576" t="s">
        <v>1057</v>
      </c>
      <c r="G62" s="576" t="s">
        <v>1057</v>
      </c>
      <c r="H62" s="576" t="s">
        <v>1057</v>
      </c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576"/>
      <c r="D63" s="576"/>
      <c r="E63" s="576"/>
      <c r="F63" s="576"/>
      <c r="G63" s="576"/>
      <c r="H63" s="576"/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576"/>
      <c r="D64" s="576"/>
      <c r="E64" s="576"/>
      <c r="F64" s="576"/>
      <c r="G64" s="576"/>
      <c r="H64" s="576"/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576"/>
      <c r="D65" s="576"/>
      <c r="E65" s="576"/>
      <c r="F65" s="576"/>
      <c r="G65" s="576"/>
      <c r="H65" s="576"/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588" t="s">
        <v>1059</v>
      </c>
      <c r="D66" s="588" t="s">
        <v>1059</v>
      </c>
      <c r="E66" s="588" t="s">
        <v>1059</v>
      </c>
      <c r="F66" s="588" t="s">
        <v>1059</v>
      </c>
      <c r="G66" s="588" t="s">
        <v>1059</v>
      </c>
      <c r="H66" s="588" t="s">
        <v>1059</v>
      </c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588"/>
      <c r="D67" s="588"/>
      <c r="E67" s="588"/>
      <c r="F67" s="588"/>
      <c r="G67" s="588"/>
      <c r="H67" s="588"/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588"/>
      <c r="D68" s="588"/>
      <c r="E68" s="588"/>
      <c r="F68" s="588"/>
      <c r="G68" s="588"/>
      <c r="H68" s="588"/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588"/>
      <c r="D69" s="588"/>
      <c r="E69" s="588"/>
      <c r="F69" s="588"/>
      <c r="G69" s="588"/>
      <c r="H69" s="588"/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63">
    <mergeCell ref="B1:I1"/>
    <mergeCell ref="C4:C7"/>
    <mergeCell ref="D4:D7"/>
    <mergeCell ref="E4:E7"/>
    <mergeCell ref="F4:F7"/>
    <mergeCell ref="G4:G7"/>
    <mergeCell ref="H4:H7"/>
    <mergeCell ref="I4:I20"/>
    <mergeCell ref="C8:C11"/>
    <mergeCell ref="D8:D11"/>
    <mergeCell ref="C13:C16"/>
    <mergeCell ref="D13:D16"/>
    <mergeCell ref="E13:E16"/>
    <mergeCell ref="F13:F16"/>
    <mergeCell ref="G13:G16"/>
    <mergeCell ref="H17:H20"/>
    <mergeCell ref="E8:E11"/>
    <mergeCell ref="F8:F11"/>
    <mergeCell ref="G8:G11"/>
    <mergeCell ref="H8:H11"/>
    <mergeCell ref="H13:H16"/>
    <mergeCell ref="C17:C20"/>
    <mergeCell ref="D17:D20"/>
    <mergeCell ref="E17:E20"/>
    <mergeCell ref="F17:F20"/>
    <mergeCell ref="G17:G20"/>
    <mergeCell ref="H26:H29"/>
    <mergeCell ref="C22:C25"/>
    <mergeCell ref="D22:D25"/>
    <mergeCell ref="E22:E25"/>
    <mergeCell ref="F22:F25"/>
    <mergeCell ref="G22:G25"/>
    <mergeCell ref="H22:H25"/>
    <mergeCell ref="C26:C29"/>
    <mergeCell ref="D26:D29"/>
    <mergeCell ref="E26:E29"/>
    <mergeCell ref="F26:F29"/>
    <mergeCell ref="G26:G29"/>
    <mergeCell ref="I30:I41"/>
    <mergeCell ref="C42:C58"/>
    <mergeCell ref="D42:D58"/>
    <mergeCell ref="E42:E58"/>
    <mergeCell ref="F42:F58"/>
    <mergeCell ref="G42:G58"/>
    <mergeCell ref="H42:H58"/>
    <mergeCell ref="C30:C41"/>
    <mergeCell ref="D30:D41"/>
    <mergeCell ref="E30:E41"/>
    <mergeCell ref="F30:F41"/>
    <mergeCell ref="G30:G41"/>
    <mergeCell ref="H30:H41"/>
    <mergeCell ref="H66:H69"/>
    <mergeCell ref="C62:C65"/>
    <mergeCell ref="D62:D65"/>
    <mergeCell ref="E62:E65"/>
    <mergeCell ref="F62:F65"/>
    <mergeCell ref="G62:G65"/>
    <mergeCell ref="H62:H65"/>
    <mergeCell ref="C66:C69"/>
    <mergeCell ref="D66:D69"/>
    <mergeCell ref="E66:E69"/>
    <mergeCell ref="F66:F69"/>
    <mergeCell ref="G66:G69"/>
  </mergeCells>
  <phoneticPr fontId="53" type="noConversion"/>
  <dataValidations count="8">
    <dataValidation allowBlank="1" showInputMessage="1" showErrorMessage="1" prompt="Bu çalışma kitabının başlığı bu hücrededir. Sağdaki hücreye dönem ismini girin" sqref="B1" xr:uid="{EF4392FB-7F5C-44EA-BE97-C409F6A50E40}"/>
    <dataValidation allowBlank="1" showInputMessage="1" showErrorMessage="1" prompt="Bu hücreye dakika cinsinden Zaman Aralığını girin" sqref="E2" xr:uid="{4C8647C4-DE40-434D-9CF6-A2558B0AC068}"/>
    <dataValidation allowBlank="1" showInputMessage="1" showErrorMessage="1" prompt="Sağdaki hücreye dakika cinsinden Zaman Aralığını girin" sqref="D2" xr:uid="{A9509066-1456-4E53-A9FD-0D2CE5924326}"/>
    <dataValidation allowBlank="1" showInputMessage="1" showErrorMessage="1" prompt="Bu hücreye Başlangıç Zamanını girin" sqref="C2" xr:uid="{51D0068F-FAC1-4F7E-AB85-0DA415084CE1}"/>
    <dataValidation allowBlank="1" showInputMessage="1" showErrorMessage="1" prompt="Sağdaki hücreye Başlangıç Zamanını girin" sqref="B2" xr:uid="{9E16562B-4963-4D06-8D3F-BA475C877CB9}"/>
    <dataValidation allowBlank="1" showInputMessage="1" showErrorMessage="1" prompt="Zaman, bu sütundaki bu başlığın altında otomatik olarak güncelleştirilir." sqref="B3" xr:uid="{76862AE5-19F4-4858-BA6A-D6BFE3380C8C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E3E9EEC1-3F25-4998-9541-9B0C47AF11BF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FAD39272-1963-4DDC-9DE1-8F800E4B1255}"/>
  </dataValidation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F13CE-6462-48BD-A914-E2EF678DB2CF}">
  <sheetPr codeName="Sayfa34"/>
  <dimension ref="B1:J100"/>
  <sheetViews>
    <sheetView topLeftCell="B9" zoomScaleNormal="100" workbookViewId="0">
      <selection activeCell="E22" sqref="E22:E25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84" t="s">
        <v>1063</v>
      </c>
      <c r="D4" s="584" t="s">
        <v>1063</v>
      </c>
      <c r="E4" s="584" t="s">
        <v>1063</v>
      </c>
      <c r="F4" s="584" t="s">
        <v>1063</v>
      </c>
      <c r="G4" s="584" t="s">
        <v>1063</v>
      </c>
      <c r="H4" s="584" t="s">
        <v>1063</v>
      </c>
      <c r="I4" s="613" t="s">
        <v>1065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84"/>
      <c r="D5" s="584"/>
      <c r="E5" s="584"/>
      <c r="F5" s="584"/>
      <c r="G5" s="584"/>
      <c r="H5" s="584"/>
      <c r="I5" s="613"/>
    </row>
    <row r="6" spans="2:10" ht="15.75" customHeight="1" thickBot="1" x14ac:dyDescent="0.3">
      <c r="B6" s="4">
        <f>B5+TIME(0,Aralık,0)</f>
        <v>0.24999999999999997</v>
      </c>
      <c r="C6" s="584"/>
      <c r="D6" s="584"/>
      <c r="E6" s="584"/>
      <c r="F6" s="584"/>
      <c r="G6" s="584"/>
      <c r="H6" s="584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84"/>
      <c r="D7" s="584"/>
      <c r="E7" s="584"/>
      <c r="F7" s="584"/>
      <c r="G7" s="584"/>
      <c r="H7" s="584"/>
      <c r="I7" s="613"/>
    </row>
    <row r="8" spans="2:10" ht="15.65" customHeight="1" thickBot="1" x14ac:dyDescent="0.3">
      <c r="B8" s="4">
        <f t="shared" si="0"/>
        <v>0.27083333333333331</v>
      </c>
      <c r="C8" s="584" t="s">
        <v>1063</v>
      </c>
      <c r="D8" s="584" t="s">
        <v>1063</v>
      </c>
      <c r="E8" s="584" t="s">
        <v>1063</v>
      </c>
      <c r="F8" s="584" t="s">
        <v>1063</v>
      </c>
      <c r="G8" s="584" t="s">
        <v>1063</v>
      </c>
      <c r="H8" s="584" t="s">
        <v>1063</v>
      </c>
      <c r="I8" s="613"/>
    </row>
    <row r="9" spans="2:10" ht="14.5" customHeight="1" thickBot="1" x14ac:dyDescent="0.3">
      <c r="B9" s="3">
        <f t="shared" si="0"/>
        <v>0.28125</v>
      </c>
      <c r="C9" s="584"/>
      <c r="D9" s="584"/>
      <c r="E9" s="584"/>
      <c r="F9" s="584"/>
      <c r="G9" s="584"/>
      <c r="H9" s="584"/>
      <c r="I9" s="613"/>
    </row>
    <row r="10" spans="2:10" ht="14.5" customHeight="1" thickBot="1" x14ac:dyDescent="0.3">
      <c r="B10" s="4">
        <f t="shared" si="0"/>
        <v>0.29166666666666669</v>
      </c>
      <c r="C10" s="584"/>
      <c r="D10" s="584"/>
      <c r="E10" s="584"/>
      <c r="F10" s="584"/>
      <c r="G10" s="584"/>
      <c r="H10" s="584"/>
      <c r="I10" s="613"/>
    </row>
    <row r="11" spans="2:10" ht="14.5" customHeight="1" thickBot="1" x14ac:dyDescent="0.3">
      <c r="B11" s="3">
        <f t="shared" si="0"/>
        <v>0.30208333333333337</v>
      </c>
      <c r="C11" s="584"/>
      <c r="D11" s="584"/>
      <c r="E11" s="584"/>
      <c r="F11" s="584"/>
      <c r="G11" s="584"/>
      <c r="H11" s="584"/>
      <c r="I11" s="613"/>
    </row>
    <row r="12" spans="2:10" ht="14.5" customHeight="1" thickBot="1" x14ac:dyDescent="0.3">
      <c r="B12" s="4">
        <f t="shared" si="0"/>
        <v>0.31250000000000006</v>
      </c>
      <c r="C12" s="250" t="s">
        <v>5</v>
      </c>
      <c r="D12" s="250" t="s">
        <v>5</v>
      </c>
      <c r="E12" s="250" t="s">
        <v>5</v>
      </c>
      <c r="F12" s="250" t="s">
        <v>5</v>
      </c>
      <c r="G12" s="250" t="s">
        <v>5</v>
      </c>
      <c r="H12" s="250" t="s">
        <v>5</v>
      </c>
      <c r="I12" s="613"/>
    </row>
    <row r="13" spans="2:10" ht="14.5" customHeight="1" thickBot="1" x14ac:dyDescent="0.3">
      <c r="B13" s="3">
        <f t="shared" si="0"/>
        <v>0.32291666666666674</v>
      </c>
      <c r="C13" s="611" t="s">
        <v>1064</v>
      </c>
      <c r="D13" s="611" t="s">
        <v>1064</v>
      </c>
      <c r="E13" s="611" t="s">
        <v>1064</v>
      </c>
      <c r="F13" s="611" t="s">
        <v>1064</v>
      </c>
      <c r="G13" s="611" t="s">
        <v>1064</v>
      </c>
      <c r="H13" s="611" t="s">
        <v>1064</v>
      </c>
      <c r="I13" s="613"/>
    </row>
    <row r="14" spans="2:10" ht="14.5" customHeight="1" thickBot="1" x14ac:dyDescent="0.3">
      <c r="B14" s="4">
        <f t="shared" si="0"/>
        <v>0.33333333333333343</v>
      </c>
      <c r="C14" s="611"/>
      <c r="D14" s="611"/>
      <c r="E14" s="611"/>
      <c r="F14" s="611"/>
      <c r="G14" s="611"/>
      <c r="H14" s="611"/>
      <c r="I14" s="613"/>
    </row>
    <row r="15" spans="2:10" ht="14.5" customHeight="1" thickBot="1" x14ac:dyDescent="0.3">
      <c r="B15" s="3">
        <f t="shared" si="0"/>
        <v>0.34375000000000011</v>
      </c>
      <c r="C15" s="611"/>
      <c r="D15" s="611"/>
      <c r="E15" s="611"/>
      <c r="F15" s="611"/>
      <c r="G15" s="611"/>
      <c r="H15" s="611"/>
      <c r="I15" s="613"/>
    </row>
    <row r="16" spans="2:10" ht="14.5" customHeight="1" thickBot="1" x14ac:dyDescent="0.3">
      <c r="B16" s="4">
        <f t="shared" si="0"/>
        <v>0.3541666666666668</v>
      </c>
      <c r="C16" s="611"/>
      <c r="D16" s="611"/>
      <c r="E16" s="611"/>
      <c r="F16" s="611"/>
      <c r="G16" s="611"/>
      <c r="H16" s="611"/>
      <c r="I16" s="613"/>
    </row>
    <row r="17" spans="2:9" ht="14.5" customHeight="1" thickBot="1" x14ac:dyDescent="0.3">
      <c r="B17" s="3">
        <f t="shared" si="0"/>
        <v>0.36458333333333348</v>
      </c>
      <c r="C17" s="611" t="s">
        <v>1064</v>
      </c>
      <c r="D17" s="611" t="s">
        <v>1064</v>
      </c>
      <c r="E17" s="611" t="s">
        <v>1064</v>
      </c>
      <c r="F17" s="611" t="s">
        <v>1064</v>
      </c>
      <c r="G17" s="611" t="s">
        <v>1064</v>
      </c>
      <c r="H17" s="611" t="s">
        <v>1064</v>
      </c>
      <c r="I17" s="613"/>
    </row>
    <row r="18" spans="2:9" ht="14.5" customHeight="1" thickBot="1" x14ac:dyDescent="0.3">
      <c r="B18" s="4">
        <f t="shared" si="0"/>
        <v>0.37500000000000017</v>
      </c>
      <c r="C18" s="611"/>
      <c r="D18" s="611"/>
      <c r="E18" s="611"/>
      <c r="F18" s="611"/>
      <c r="G18" s="611"/>
      <c r="H18" s="611"/>
      <c r="I18" s="613"/>
    </row>
    <row r="19" spans="2:9" ht="14.5" customHeight="1" thickBot="1" x14ac:dyDescent="0.3">
      <c r="B19" s="3">
        <f t="shared" si="0"/>
        <v>0.38541666666666685</v>
      </c>
      <c r="C19" s="611"/>
      <c r="D19" s="611"/>
      <c r="E19" s="611"/>
      <c r="F19" s="611"/>
      <c r="G19" s="611"/>
      <c r="H19" s="611"/>
      <c r="I19" s="613"/>
    </row>
    <row r="20" spans="2:9" ht="14.5" customHeight="1" thickBot="1" x14ac:dyDescent="0.3">
      <c r="B20" s="4">
        <f t="shared" si="0"/>
        <v>0.39583333333333354</v>
      </c>
      <c r="C20" s="611"/>
      <c r="D20" s="611"/>
      <c r="E20" s="611"/>
      <c r="F20" s="611"/>
      <c r="G20" s="611"/>
      <c r="H20" s="611"/>
      <c r="I20" s="613"/>
    </row>
    <row r="21" spans="2:9" ht="14.5" customHeight="1" thickBot="1" x14ac:dyDescent="0.3">
      <c r="B21" s="3">
        <f t="shared" si="0"/>
        <v>0.40625000000000022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576" t="s">
        <v>1057</v>
      </c>
      <c r="D22" s="576" t="s">
        <v>1057</v>
      </c>
      <c r="E22" s="576" t="s">
        <v>1057</v>
      </c>
      <c r="F22" s="576" t="s">
        <v>1057</v>
      </c>
      <c r="G22" s="576" t="s">
        <v>1057</v>
      </c>
      <c r="H22" s="576" t="s">
        <v>1057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576"/>
      <c r="D23" s="576"/>
      <c r="E23" s="576"/>
      <c r="F23" s="576"/>
      <c r="G23" s="576"/>
      <c r="H23" s="576"/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576"/>
      <c r="D24" s="576"/>
      <c r="E24" s="576"/>
      <c r="F24" s="576"/>
      <c r="G24" s="576"/>
      <c r="H24" s="576"/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576"/>
      <c r="D25" s="576"/>
      <c r="E25" s="576"/>
      <c r="F25" s="576"/>
      <c r="G25" s="576"/>
      <c r="H25" s="576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589" t="s">
        <v>1062</v>
      </c>
      <c r="D26" s="589" t="s">
        <v>1062</v>
      </c>
      <c r="E26" s="589" t="s">
        <v>1062</v>
      </c>
      <c r="F26" s="589" t="s">
        <v>1062</v>
      </c>
      <c r="G26" s="589" t="s">
        <v>1062</v>
      </c>
      <c r="H26" s="589" t="s">
        <v>1062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589"/>
      <c r="D27" s="589"/>
      <c r="E27" s="589"/>
      <c r="F27" s="589"/>
      <c r="G27" s="589"/>
      <c r="H27" s="589"/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589"/>
      <c r="D28" s="589"/>
      <c r="E28" s="589"/>
      <c r="F28" s="589"/>
      <c r="G28" s="589"/>
      <c r="H28" s="589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589"/>
      <c r="D29" s="589"/>
      <c r="E29" s="589"/>
      <c r="F29" s="589"/>
      <c r="G29" s="589"/>
      <c r="H29" s="589"/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614" t="s">
        <v>1055</v>
      </c>
      <c r="D30" s="614" t="s">
        <v>1055</v>
      </c>
      <c r="E30" s="614" t="s">
        <v>1055</v>
      </c>
      <c r="F30" s="614" t="s">
        <v>1055</v>
      </c>
      <c r="G30" s="614" t="s">
        <v>1055</v>
      </c>
      <c r="H30" s="614" t="s">
        <v>1055</v>
      </c>
      <c r="I30" s="614" t="s">
        <v>1055</v>
      </c>
    </row>
    <row r="31" spans="2:9" ht="14.5" customHeight="1" thickBot="1" x14ac:dyDescent="0.3">
      <c r="B31" s="3">
        <f t="shared" si="0"/>
        <v>0.51041666666666696</v>
      </c>
      <c r="C31" s="614"/>
      <c r="D31" s="614"/>
      <c r="E31" s="614"/>
      <c r="F31" s="614"/>
      <c r="G31" s="614"/>
      <c r="H31" s="614"/>
      <c r="I31" s="614"/>
    </row>
    <row r="32" spans="2:9" ht="20.5" customHeight="1" thickBot="1" x14ac:dyDescent="0.3">
      <c r="B32" s="4">
        <f t="shared" si="0"/>
        <v>0.52083333333333359</v>
      </c>
      <c r="C32" s="614"/>
      <c r="D32" s="614"/>
      <c r="E32" s="614"/>
      <c r="F32" s="614"/>
      <c r="G32" s="614"/>
      <c r="H32" s="614"/>
      <c r="I32" s="614"/>
    </row>
    <row r="33" spans="2:9" ht="14.5" customHeight="1" thickBot="1" x14ac:dyDescent="0.3">
      <c r="B33" s="3">
        <f t="shared" si="0"/>
        <v>0.53125000000000022</v>
      </c>
      <c r="C33" s="614"/>
      <c r="D33" s="614"/>
      <c r="E33" s="614"/>
      <c r="F33" s="614"/>
      <c r="G33" s="614"/>
      <c r="H33" s="614"/>
      <c r="I33" s="614"/>
    </row>
    <row r="34" spans="2:9" ht="14.5" customHeight="1" thickBot="1" x14ac:dyDescent="0.3">
      <c r="B34" s="4">
        <f t="shared" si="0"/>
        <v>0.54166666666666685</v>
      </c>
      <c r="C34" s="614"/>
      <c r="D34" s="614"/>
      <c r="E34" s="614"/>
      <c r="F34" s="614"/>
      <c r="G34" s="614"/>
      <c r="H34" s="614"/>
      <c r="I34" s="614"/>
    </row>
    <row r="35" spans="2:9" ht="14.5" customHeight="1" thickBot="1" x14ac:dyDescent="0.3">
      <c r="B35" s="3">
        <f t="shared" si="0"/>
        <v>0.55208333333333348</v>
      </c>
      <c r="C35" s="614"/>
      <c r="D35" s="614"/>
      <c r="E35" s="614"/>
      <c r="F35" s="614"/>
      <c r="G35" s="614"/>
      <c r="H35" s="614"/>
      <c r="I35" s="614"/>
    </row>
    <row r="36" spans="2:9" ht="14.5" customHeight="1" thickBot="1" x14ac:dyDescent="0.3">
      <c r="B36" s="4">
        <f t="shared" si="0"/>
        <v>0.56250000000000011</v>
      </c>
      <c r="C36" s="614"/>
      <c r="D36" s="614"/>
      <c r="E36" s="614"/>
      <c r="F36" s="614"/>
      <c r="G36" s="614"/>
      <c r="H36" s="614"/>
      <c r="I36" s="614"/>
    </row>
    <row r="37" spans="2:9" ht="18" customHeight="1" thickBot="1" x14ac:dyDescent="0.3">
      <c r="B37" s="4">
        <f t="shared" si="0"/>
        <v>0.57291666666666674</v>
      </c>
      <c r="C37" s="614"/>
      <c r="D37" s="614"/>
      <c r="E37" s="614"/>
      <c r="F37" s="614"/>
      <c r="G37" s="614"/>
      <c r="H37" s="614"/>
      <c r="I37" s="614"/>
    </row>
    <row r="38" spans="2:9" ht="20.149999999999999" customHeight="1" thickBot="1" x14ac:dyDescent="0.3">
      <c r="B38" s="4">
        <f t="shared" si="0"/>
        <v>0.58333333333333337</v>
      </c>
      <c r="C38" s="614"/>
      <c r="D38" s="614"/>
      <c r="E38" s="614"/>
      <c r="F38" s="614"/>
      <c r="G38" s="614"/>
      <c r="H38" s="614"/>
      <c r="I38" s="614"/>
    </row>
    <row r="39" spans="2:9" ht="14.5" customHeight="1" thickBot="1" x14ac:dyDescent="0.3">
      <c r="B39" s="4">
        <f t="shared" si="0"/>
        <v>0.59375</v>
      </c>
      <c r="C39" s="614"/>
      <c r="D39" s="614"/>
      <c r="E39" s="614"/>
      <c r="F39" s="614"/>
      <c r="G39" s="614"/>
      <c r="H39" s="614"/>
      <c r="I39" s="614"/>
    </row>
    <row r="40" spans="2:9" ht="14.5" customHeight="1" thickBot="1" x14ac:dyDescent="0.3">
      <c r="B40" s="4">
        <f t="shared" si="0"/>
        <v>0.60416666666666663</v>
      </c>
      <c r="C40" s="614"/>
      <c r="D40" s="614"/>
      <c r="E40" s="614"/>
      <c r="F40" s="614"/>
      <c r="G40" s="614"/>
      <c r="H40" s="614"/>
      <c r="I40" s="614"/>
    </row>
    <row r="41" spans="2:9" ht="14.5" customHeight="1" thickBot="1" x14ac:dyDescent="0.3">
      <c r="B41" s="4">
        <f t="shared" si="0"/>
        <v>0.61458333333333326</v>
      </c>
      <c r="C41" s="614"/>
      <c r="D41" s="614"/>
      <c r="E41" s="614"/>
      <c r="F41" s="614"/>
      <c r="G41" s="614"/>
      <c r="H41" s="614"/>
      <c r="I41" s="614"/>
    </row>
    <row r="42" spans="2:9" ht="14.5" customHeight="1" thickBot="1" x14ac:dyDescent="0.3">
      <c r="B42" s="4">
        <f t="shared" si="0"/>
        <v>0.62499999999999989</v>
      </c>
      <c r="C42" s="613" t="s">
        <v>1056</v>
      </c>
      <c r="D42" s="613" t="s">
        <v>1056</v>
      </c>
      <c r="E42" s="613" t="s">
        <v>1056</v>
      </c>
      <c r="F42" s="613" t="s">
        <v>1056</v>
      </c>
      <c r="G42" s="613" t="s">
        <v>1056</v>
      </c>
      <c r="H42" s="613" t="s">
        <v>1056</v>
      </c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613"/>
      <c r="D43" s="613"/>
      <c r="E43" s="613"/>
      <c r="F43" s="613"/>
      <c r="G43" s="613"/>
      <c r="H43" s="613"/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613"/>
      <c r="D44" s="613"/>
      <c r="E44" s="613"/>
      <c r="F44" s="613"/>
      <c r="G44" s="613"/>
      <c r="H44" s="613"/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613"/>
      <c r="D45" s="613"/>
      <c r="E45" s="613"/>
      <c r="F45" s="613"/>
      <c r="G45" s="613"/>
      <c r="H45" s="613"/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613"/>
      <c r="D46" s="613"/>
      <c r="E46" s="613"/>
      <c r="F46" s="613"/>
      <c r="G46" s="613"/>
      <c r="H46" s="613"/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613"/>
      <c r="D47" s="613"/>
      <c r="E47" s="613"/>
      <c r="F47" s="613"/>
      <c r="G47" s="613"/>
      <c r="H47" s="613"/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613"/>
      <c r="D48" s="613"/>
      <c r="E48" s="613"/>
      <c r="F48" s="613"/>
      <c r="G48" s="613"/>
      <c r="H48" s="613"/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613"/>
      <c r="D49" s="613"/>
      <c r="E49" s="613"/>
      <c r="F49" s="613"/>
      <c r="G49" s="613"/>
      <c r="H49" s="613"/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3"/>
      <c r="D50" s="613"/>
      <c r="E50" s="613"/>
      <c r="F50" s="613"/>
      <c r="G50" s="613"/>
      <c r="H50" s="613"/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3"/>
      <c r="D51" s="613"/>
      <c r="E51" s="613"/>
      <c r="F51" s="613"/>
      <c r="G51" s="613"/>
      <c r="H51" s="613"/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613"/>
      <c r="D52" s="613"/>
      <c r="E52" s="613"/>
      <c r="F52" s="613"/>
      <c r="G52" s="613"/>
      <c r="H52" s="613"/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613"/>
      <c r="D53" s="613"/>
      <c r="E53" s="613"/>
      <c r="F53" s="613"/>
      <c r="G53" s="613"/>
      <c r="H53" s="613"/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613"/>
      <c r="D54" s="613"/>
      <c r="E54" s="613"/>
      <c r="F54" s="613"/>
      <c r="G54" s="613"/>
      <c r="H54" s="613"/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613"/>
      <c r="D55" s="613"/>
      <c r="E55" s="613"/>
      <c r="F55" s="613"/>
      <c r="G55" s="613"/>
      <c r="H55" s="613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613"/>
      <c r="D56" s="613"/>
      <c r="E56" s="613"/>
      <c r="F56" s="613"/>
      <c r="G56" s="613"/>
      <c r="H56" s="613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613"/>
      <c r="D57" s="613"/>
      <c r="E57" s="613"/>
      <c r="F57" s="613"/>
      <c r="G57" s="613"/>
      <c r="H57" s="613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613"/>
      <c r="D58" s="613"/>
      <c r="E58" s="613"/>
      <c r="F58" s="613"/>
      <c r="G58" s="613"/>
      <c r="H58" s="613"/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250" t="s">
        <v>5</v>
      </c>
      <c r="D59" s="250" t="s">
        <v>5</v>
      </c>
      <c r="E59" s="250" t="s">
        <v>5</v>
      </c>
      <c r="F59" s="250" t="s">
        <v>5</v>
      </c>
      <c r="G59" s="250" t="s">
        <v>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6" t="s">
        <v>1057</v>
      </c>
      <c r="D62" s="576" t="s">
        <v>1057</v>
      </c>
      <c r="E62" s="576" t="s">
        <v>1057</v>
      </c>
      <c r="F62" s="576" t="s">
        <v>1057</v>
      </c>
      <c r="G62" s="576" t="s">
        <v>1057</v>
      </c>
      <c r="H62" s="576" t="s">
        <v>1057</v>
      </c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576"/>
      <c r="D63" s="576"/>
      <c r="E63" s="576"/>
      <c r="F63" s="576"/>
      <c r="G63" s="576"/>
      <c r="H63" s="576"/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576"/>
      <c r="D64" s="576"/>
      <c r="E64" s="576"/>
      <c r="F64" s="576"/>
      <c r="G64" s="576"/>
      <c r="H64" s="576"/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576"/>
      <c r="D65" s="576"/>
      <c r="E65" s="576"/>
      <c r="F65" s="576"/>
      <c r="G65" s="576"/>
      <c r="H65" s="576"/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588" t="s">
        <v>1059</v>
      </c>
      <c r="D66" s="588" t="s">
        <v>1059</v>
      </c>
      <c r="E66" s="588" t="s">
        <v>1059</v>
      </c>
      <c r="F66" s="588" t="s">
        <v>1059</v>
      </c>
      <c r="G66" s="588" t="s">
        <v>1059</v>
      </c>
      <c r="H66" s="588" t="s">
        <v>1059</v>
      </c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588"/>
      <c r="D67" s="588"/>
      <c r="E67" s="588"/>
      <c r="F67" s="588"/>
      <c r="G67" s="588"/>
      <c r="H67" s="588"/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588"/>
      <c r="D68" s="588"/>
      <c r="E68" s="588"/>
      <c r="F68" s="588"/>
      <c r="G68" s="588"/>
      <c r="H68" s="588"/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588"/>
      <c r="D69" s="588"/>
      <c r="E69" s="588"/>
      <c r="F69" s="588"/>
      <c r="G69" s="588"/>
      <c r="H69" s="588"/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63">
    <mergeCell ref="H66:H69"/>
    <mergeCell ref="C62:C65"/>
    <mergeCell ref="D62:D65"/>
    <mergeCell ref="E62:E65"/>
    <mergeCell ref="F62:F65"/>
    <mergeCell ref="G62:G65"/>
    <mergeCell ref="H62:H65"/>
    <mergeCell ref="C66:C69"/>
    <mergeCell ref="D66:D69"/>
    <mergeCell ref="E66:E69"/>
    <mergeCell ref="F66:F69"/>
    <mergeCell ref="G66:G69"/>
    <mergeCell ref="I30:I41"/>
    <mergeCell ref="C42:C58"/>
    <mergeCell ref="D42:D58"/>
    <mergeCell ref="E42:E58"/>
    <mergeCell ref="F42:F58"/>
    <mergeCell ref="G42:G58"/>
    <mergeCell ref="H42:H58"/>
    <mergeCell ref="C30:C41"/>
    <mergeCell ref="D30:D41"/>
    <mergeCell ref="E30:E41"/>
    <mergeCell ref="F30:F41"/>
    <mergeCell ref="G30:G41"/>
    <mergeCell ref="H30:H41"/>
    <mergeCell ref="H26:H29"/>
    <mergeCell ref="C22:C25"/>
    <mergeCell ref="D22:D25"/>
    <mergeCell ref="E22:E25"/>
    <mergeCell ref="F22:F25"/>
    <mergeCell ref="G22:G25"/>
    <mergeCell ref="H22:H25"/>
    <mergeCell ref="C26:C29"/>
    <mergeCell ref="D26:D29"/>
    <mergeCell ref="E26:E29"/>
    <mergeCell ref="F26:F29"/>
    <mergeCell ref="G26:G29"/>
    <mergeCell ref="C17:C20"/>
    <mergeCell ref="D17:D20"/>
    <mergeCell ref="E17:E20"/>
    <mergeCell ref="F17:F20"/>
    <mergeCell ref="G17:G20"/>
    <mergeCell ref="E8:E11"/>
    <mergeCell ref="F8:F11"/>
    <mergeCell ref="G8:G11"/>
    <mergeCell ref="H8:H11"/>
    <mergeCell ref="H13:H16"/>
    <mergeCell ref="B1:I1"/>
    <mergeCell ref="C4:C7"/>
    <mergeCell ref="D4:D7"/>
    <mergeCell ref="E4:E7"/>
    <mergeCell ref="F4:F7"/>
    <mergeCell ref="G4:G7"/>
    <mergeCell ref="H4:H7"/>
    <mergeCell ref="I4:I20"/>
    <mergeCell ref="C8:C11"/>
    <mergeCell ref="D8:D11"/>
    <mergeCell ref="C13:C16"/>
    <mergeCell ref="D13:D16"/>
    <mergeCell ref="E13:E16"/>
    <mergeCell ref="F13:F16"/>
    <mergeCell ref="G13:G16"/>
    <mergeCell ref="H17:H20"/>
  </mergeCells>
  <phoneticPr fontId="53" type="noConversion"/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D3B9E19-93DC-4729-A9AF-1283EC9BEE4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DF7E91E-77EF-4A8C-AE24-5E3FFE0A6047}"/>
    <dataValidation allowBlank="1" showInputMessage="1" showErrorMessage="1" prompt="Zaman, bu sütundaki bu başlığın altında otomatik olarak güncelleştirilir." sqref="B3" xr:uid="{8E648725-46A3-4000-A709-013E4CB018D4}"/>
    <dataValidation allowBlank="1" showInputMessage="1" showErrorMessage="1" prompt="Sağdaki hücreye Başlangıç Zamanını girin" sqref="B2" xr:uid="{2EBFCA28-C1D1-4892-8257-D10D4B64E5A5}"/>
    <dataValidation allowBlank="1" showInputMessage="1" showErrorMessage="1" prompt="Bu hücreye Başlangıç Zamanını girin" sqref="C2" xr:uid="{8F888BA0-6492-4BA6-A61A-BFB52CD785BC}"/>
    <dataValidation allowBlank="1" showInputMessage="1" showErrorMessage="1" prompt="Sağdaki hücreye dakika cinsinden Zaman Aralığını girin" sqref="D2" xr:uid="{74E59BDD-C075-4A95-B074-728477F34ED2}"/>
    <dataValidation allowBlank="1" showInputMessage="1" showErrorMessage="1" prompt="Bu hücreye dakika cinsinden Zaman Aralığını girin" sqref="E2" xr:uid="{6ED76D14-FCC7-44CB-ACCB-58DC45395E75}"/>
    <dataValidation allowBlank="1" showInputMessage="1" showErrorMessage="1" prompt="Bu çalışma kitabının başlığı bu hücrededir. Sağdaki hücreye dönem ismini girin" sqref="B1" xr:uid="{55952289-17C6-4CAF-9825-80B0878EFF1D}"/>
  </dataValidation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9A49-E5B1-440F-9BAB-A96AA9914081}">
  <sheetPr codeName="Sayfa35"/>
  <dimension ref="B1:J100"/>
  <sheetViews>
    <sheetView topLeftCell="B45" zoomScaleNormal="100" workbookViewId="0">
      <selection activeCell="E42" sqref="E42:E58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84" t="s">
        <v>1063</v>
      </c>
      <c r="D4" s="584" t="s">
        <v>1063</v>
      </c>
      <c r="E4" s="584" t="s">
        <v>1063</v>
      </c>
      <c r="F4" s="584" t="s">
        <v>1063</v>
      </c>
      <c r="G4" s="584" t="s">
        <v>1063</v>
      </c>
      <c r="H4" s="584" t="s">
        <v>1063</v>
      </c>
      <c r="I4" s="613" t="s">
        <v>1065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84"/>
      <c r="D5" s="584"/>
      <c r="E5" s="584"/>
      <c r="F5" s="584"/>
      <c r="G5" s="584"/>
      <c r="H5" s="584"/>
      <c r="I5" s="613"/>
    </row>
    <row r="6" spans="2:10" ht="15.75" customHeight="1" thickBot="1" x14ac:dyDescent="0.3">
      <c r="B6" s="4">
        <f>B5+TIME(0,Aralık,0)</f>
        <v>0.24999999999999997</v>
      </c>
      <c r="C6" s="584"/>
      <c r="D6" s="584"/>
      <c r="E6" s="584"/>
      <c r="F6" s="584"/>
      <c r="G6" s="584"/>
      <c r="H6" s="584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84"/>
      <c r="D7" s="584"/>
      <c r="E7" s="584"/>
      <c r="F7" s="584"/>
      <c r="G7" s="584"/>
      <c r="H7" s="584"/>
      <c r="I7" s="613"/>
    </row>
    <row r="8" spans="2:10" ht="15.65" customHeight="1" thickBot="1" x14ac:dyDescent="0.3">
      <c r="B8" s="4">
        <f t="shared" si="0"/>
        <v>0.27083333333333331</v>
      </c>
      <c r="C8" s="584" t="s">
        <v>1063</v>
      </c>
      <c r="D8" s="584" t="s">
        <v>1063</v>
      </c>
      <c r="E8" s="584" t="s">
        <v>1063</v>
      </c>
      <c r="F8" s="584" t="s">
        <v>1063</v>
      </c>
      <c r="G8" s="584" t="s">
        <v>1063</v>
      </c>
      <c r="H8" s="584" t="s">
        <v>1063</v>
      </c>
      <c r="I8" s="613"/>
    </row>
    <row r="9" spans="2:10" ht="14.5" customHeight="1" thickBot="1" x14ac:dyDescent="0.3">
      <c r="B9" s="3">
        <f t="shared" si="0"/>
        <v>0.28125</v>
      </c>
      <c r="C9" s="584"/>
      <c r="D9" s="584"/>
      <c r="E9" s="584"/>
      <c r="F9" s="584"/>
      <c r="G9" s="584"/>
      <c r="H9" s="584"/>
      <c r="I9" s="613"/>
    </row>
    <row r="10" spans="2:10" ht="14.5" customHeight="1" thickBot="1" x14ac:dyDescent="0.3">
      <c r="B10" s="4">
        <f t="shared" si="0"/>
        <v>0.29166666666666669</v>
      </c>
      <c r="C10" s="584"/>
      <c r="D10" s="584"/>
      <c r="E10" s="584"/>
      <c r="F10" s="584"/>
      <c r="G10" s="584"/>
      <c r="H10" s="584"/>
      <c r="I10" s="613"/>
    </row>
    <row r="11" spans="2:10" ht="14.5" customHeight="1" thickBot="1" x14ac:dyDescent="0.3">
      <c r="B11" s="3">
        <f t="shared" si="0"/>
        <v>0.30208333333333337</v>
      </c>
      <c r="C11" s="584"/>
      <c r="D11" s="584"/>
      <c r="E11" s="584"/>
      <c r="F11" s="584"/>
      <c r="G11" s="584"/>
      <c r="H11" s="584"/>
      <c r="I11" s="613"/>
    </row>
    <row r="12" spans="2:10" ht="14.5" customHeight="1" thickBot="1" x14ac:dyDescent="0.3">
      <c r="B12" s="4">
        <f t="shared" si="0"/>
        <v>0.31250000000000006</v>
      </c>
      <c r="C12" s="250" t="s">
        <v>5</v>
      </c>
      <c r="D12" s="250" t="s">
        <v>5</v>
      </c>
      <c r="E12" s="250" t="s">
        <v>5</v>
      </c>
      <c r="F12" s="250" t="s">
        <v>5</v>
      </c>
      <c r="G12" s="250" t="s">
        <v>5</v>
      </c>
      <c r="H12" s="250" t="s">
        <v>5</v>
      </c>
      <c r="I12" s="613"/>
    </row>
    <row r="13" spans="2:10" ht="14.5" customHeight="1" thickBot="1" x14ac:dyDescent="0.3">
      <c r="B13" s="3">
        <f t="shared" si="0"/>
        <v>0.32291666666666674</v>
      </c>
      <c r="C13" s="611" t="s">
        <v>1064</v>
      </c>
      <c r="D13" s="611" t="s">
        <v>1064</v>
      </c>
      <c r="E13" s="611" t="s">
        <v>1064</v>
      </c>
      <c r="F13" s="611" t="s">
        <v>1067</v>
      </c>
      <c r="G13" s="611" t="s">
        <v>1064</v>
      </c>
      <c r="H13" s="611" t="s">
        <v>1064</v>
      </c>
      <c r="I13" s="613"/>
    </row>
    <row r="14" spans="2:10" ht="14.5" customHeight="1" thickBot="1" x14ac:dyDescent="0.3">
      <c r="B14" s="4">
        <f t="shared" si="0"/>
        <v>0.33333333333333343</v>
      </c>
      <c r="C14" s="611"/>
      <c r="D14" s="611"/>
      <c r="E14" s="611"/>
      <c r="F14" s="611"/>
      <c r="G14" s="611"/>
      <c r="H14" s="611"/>
      <c r="I14" s="613"/>
    </row>
    <row r="15" spans="2:10" ht="14.5" customHeight="1" thickBot="1" x14ac:dyDescent="0.3">
      <c r="B15" s="3">
        <f t="shared" si="0"/>
        <v>0.34375000000000011</v>
      </c>
      <c r="C15" s="611"/>
      <c r="D15" s="611"/>
      <c r="E15" s="611"/>
      <c r="F15" s="611"/>
      <c r="G15" s="611"/>
      <c r="H15" s="611"/>
      <c r="I15" s="613"/>
    </row>
    <row r="16" spans="2:10" ht="14.5" customHeight="1" thickBot="1" x14ac:dyDescent="0.3">
      <c r="B16" s="4">
        <f t="shared" si="0"/>
        <v>0.3541666666666668</v>
      </c>
      <c r="C16" s="611"/>
      <c r="D16" s="611"/>
      <c r="E16" s="611"/>
      <c r="F16" s="611"/>
      <c r="G16" s="611"/>
      <c r="H16" s="611"/>
      <c r="I16" s="613"/>
    </row>
    <row r="17" spans="2:9" ht="14.5" customHeight="1" thickBot="1" x14ac:dyDescent="0.3">
      <c r="B17" s="3">
        <f t="shared" si="0"/>
        <v>0.36458333333333348</v>
      </c>
      <c r="C17" s="611" t="s">
        <v>1064</v>
      </c>
      <c r="D17" s="611" t="s">
        <v>1064</v>
      </c>
      <c r="E17" s="611" t="s">
        <v>1064</v>
      </c>
      <c r="F17" s="611" t="s">
        <v>1067</v>
      </c>
      <c r="G17" s="611" t="s">
        <v>1064</v>
      </c>
      <c r="H17" s="611" t="s">
        <v>1064</v>
      </c>
      <c r="I17" s="613"/>
    </row>
    <row r="18" spans="2:9" ht="14.5" customHeight="1" thickBot="1" x14ac:dyDescent="0.3">
      <c r="B18" s="4">
        <f t="shared" si="0"/>
        <v>0.37500000000000017</v>
      </c>
      <c r="C18" s="611"/>
      <c r="D18" s="611"/>
      <c r="E18" s="611"/>
      <c r="F18" s="611"/>
      <c r="G18" s="611"/>
      <c r="H18" s="611"/>
      <c r="I18" s="613"/>
    </row>
    <row r="19" spans="2:9" ht="14.5" customHeight="1" thickBot="1" x14ac:dyDescent="0.3">
      <c r="B19" s="3">
        <f t="shared" si="0"/>
        <v>0.38541666666666685</v>
      </c>
      <c r="C19" s="611"/>
      <c r="D19" s="611"/>
      <c r="E19" s="611"/>
      <c r="F19" s="611"/>
      <c r="G19" s="611"/>
      <c r="H19" s="611"/>
      <c r="I19" s="613"/>
    </row>
    <row r="20" spans="2:9" ht="14.5" customHeight="1" thickBot="1" x14ac:dyDescent="0.3">
      <c r="B20" s="4">
        <f t="shared" si="0"/>
        <v>0.39583333333333354</v>
      </c>
      <c r="C20" s="611"/>
      <c r="D20" s="611"/>
      <c r="E20" s="611"/>
      <c r="F20" s="611"/>
      <c r="G20" s="611"/>
      <c r="H20" s="611"/>
      <c r="I20" s="613"/>
    </row>
    <row r="21" spans="2:9" ht="14.5" customHeight="1" thickBot="1" x14ac:dyDescent="0.3">
      <c r="B21" s="3">
        <f t="shared" si="0"/>
        <v>0.40625000000000022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576" t="s">
        <v>1057</v>
      </c>
      <c r="D22" s="576" t="s">
        <v>1057</v>
      </c>
      <c r="E22" s="576" t="s">
        <v>1057</v>
      </c>
      <c r="F22" s="576" t="s">
        <v>1057</v>
      </c>
      <c r="G22" s="576" t="s">
        <v>1066</v>
      </c>
      <c r="H22" s="576" t="s">
        <v>1057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576"/>
      <c r="D23" s="576"/>
      <c r="E23" s="576"/>
      <c r="F23" s="576"/>
      <c r="G23" s="576"/>
      <c r="H23" s="576"/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576"/>
      <c r="D24" s="576"/>
      <c r="E24" s="576"/>
      <c r="F24" s="576"/>
      <c r="G24" s="576"/>
      <c r="H24" s="576"/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576"/>
      <c r="D25" s="576"/>
      <c r="E25" s="576"/>
      <c r="F25" s="576"/>
      <c r="G25" s="576"/>
      <c r="H25" s="576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589" t="s">
        <v>1062</v>
      </c>
      <c r="D26" s="589" t="s">
        <v>1062</v>
      </c>
      <c r="E26" s="589" t="s">
        <v>1062</v>
      </c>
      <c r="F26" s="589" t="s">
        <v>1062</v>
      </c>
      <c r="G26" s="576" t="s">
        <v>1066</v>
      </c>
      <c r="H26" s="589" t="s">
        <v>1062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589"/>
      <c r="D27" s="589"/>
      <c r="E27" s="589"/>
      <c r="F27" s="589"/>
      <c r="G27" s="576"/>
      <c r="H27" s="589"/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589"/>
      <c r="D28" s="589"/>
      <c r="E28" s="589"/>
      <c r="F28" s="589"/>
      <c r="G28" s="576"/>
      <c r="H28" s="589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589"/>
      <c r="D29" s="589"/>
      <c r="E29" s="589"/>
      <c r="F29" s="589"/>
      <c r="G29" s="576"/>
      <c r="H29" s="589"/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614" t="s">
        <v>1055</v>
      </c>
      <c r="D30" s="614" t="s">
        <v>1055</v>
      </c>
      <c r="E30" s="614" t="s">
        <v>1055</v>
      </c>
      <c r="F30" s="614" t="s">
        <v>1055</v>
      </c>
      <c r="G30" s="614" t="s">
        <v>1055</v>
      </c>
      <c r="H30" s="614" t="s">
        <v>1055</v>
      </c>
      <c r="I30" s="614" t="s">
        <v>1055</v>
      </c>
    </row>
    <row r="31" spans="2:9" ht="14.5" customHeight="1" thickBot="1" x14ac:dyDescent="0.3">
      <c r="B31" s="3">
        <f t="shared" si="0"/>
        <v>0.51041666666666696</v>
      </c>
      <c r="C31" s="614"/>
      <c r="D31" s="614"/>
      <c r="E31" s="614"/>
      <c r="F31" s="614"/>
      <c r="G31" s="614"/>
      <c r="H31" s="614"/>
      <c r="I31" s="614"/>
    </row>
    <row r="32" spans="2:9" ht="20.5" customHeight="1" thickBot="1" x14ac:dyDescent="0.3">
      <c r="B32" s="4">
        <f t="shared" si="0"/>
        <v>0.52083333333333359</v>
      </c>
      <c r="C32" s="614"/>
      <c r="D32" s="614"/>
      <c r="E32" s="614"/>
      <c r="F32" s="614"/>
      <c r="G32" s="614"/>
      <c r="H32" s="614"/>
      <c r="I32" s="614"/>
    </row>
    <row r="33" spans="2:9" ht="14.5" customHeight="1" thickBot="1" x14ac:dyDescent="0.3">
      <c r="B33" s="3">
        <f t="shared" si="0"/>
        <v>0.53125000000000022</v>
      </c>
      <c r="C33" s="614"/>
      <c r="D33" s="614"/>
      <c r="E33" s="614"/>
      <c r="F33" s="614"/>
      <c r="G33" s="614"/>
      <c r="H33" s="614"/>
      <c r="I33" s="614"/>
    </row>
    <row r="34" spans="2:9" ht="14.5" customHeight="1" thickBot="1" x14ac:dyDescent="0.3">
      <c r="B34" s="4">
        <f t="shared" si="0"/>
        <v>0.54166666666666685</v>
      </c>
      <c r="C34" s="614"/>
      <c r="D34" s="614"/>
      <c r="E34" s="614"/>
      <c r="F34" s="614"/>
      <c r="G34" s="614"/>
      <c r="H34" s="614"/>
      <c r="I34" s="614"/>
    </row>
    <row r="35" spans="2:9" ht="14.5" customHeight="1" thickBot="1" x14ac:dyDescent="0.3">
      <c r="B35" s="3">
        <f t="shared" si="0"/>
        <v>0.55208333333333348</v>
      </c>
      <c r="C35" s="614"/>
      <c r="D35" s="614"/>
      <c r="E35" s="614"/>
      <c r="F35" s="614"/>
      <c r="G35" s="614"/>
      <c r="H35" s="614"/>
      <c r="I35" s="614"/>
    </row>
    <row r="36" spans="2:9" ht="14.5" customHeight="1" thickBot="1" x14ac:dyDescent="0.3">
      <c r="B36" s="4">
        <f t="shared" si="0"/>
        <v>0.56250000000000011</v>
      </c>
      <c r="C36" s="614"/>
      <c r="D36" s="614"/>
      <c r="E36" s="614"/>
      <c r="F36" s="614"/>
      <c r="G36" s="614"/>
      <c r="H36" s="614"/>
      <c r="I36" s="614"/>
    </row>
    <row r="37" spans="2:9" ht="18" customHeight="1" thickBot="1" x14ac:dyDescent="0.3">
      <c r="B37" s="4">
        <f t="shared" si="0"/>
        <v>0.57291666666666674</v>
      </c>
      <c r="C37" s="614"/>
      <c r="D37" s="614"/>
      <c r="E37" s="614"/>
      <c r="F37" s="614"/>
      <c r="G37" s="614"/>
      <c r="H37" s="614"/>
      <c r="I37" s="614"/>
    </row>
    <row r="38" spans="2:9" ht="20.149999999999999" customHeight="1" thickBot="1" x14ac:dyDescent="0.3">
      <c r="B38" s="4">
        <f t="shared" si="0"/>
        <v>0.58333333333333337</v>
      </c>
      <c r="C38" s="614"/>
      <c r="D38" s="614"/>
      <c r="E38" s="614"/>
      <c r="F38" s="614"/>
      <c r="G38" s="614"/>
      <c r="H38" s="614"/>
      <c r="I38" s="614"/>
    </row>
    <row r="39" spans="2:9" ht="14.5" customHeight="1" thickBot="1" x14ac:dyDescent="0.3">
      <c r="B39" s="4">
        <f t="shared" si="0"/>
        <v>0.59375</v>
      </c>
      <c r="C39" s="614"/>
      <c r="D39" s="614"/>
      <c r="E39" s="614"/>
      <c r="F39" s="614"/>
      <c r="G39" s="614"/>
      <c r="H39" s="614"/>
      <c r="I39" s="614"/>
    </row>
    <row r="40" spans="2:9" ht="14.5" customHeight="1" thickBot="1" x14ac:dyDescent="0.3">
      <c r="B40" s="4">
        <f t="shared" si="0"/>
        <v>0.60416666666666663</v>
      </c>
      <c r="C40" s="614"/>
      <c r="D40" s="614"/>
      <c r="E40" s="614"/>
      <c r="F40" s="614"/>
      <c r="G40" s="614"/>
      <c r="H40" s="614"/>
      <c r="I40" s="614"/>
    </row>
    <row r="41" spans="2:9" ht="14.5" customHeight="1" thickBot="1" x14ac:dyDescent="0.3">
      <c r="B41" s="4">
        <f t="shared" si="0"/>
        <v>0.61458333333333326</v>
      </c>
      <c r="C41" s="614"/>
      <c r="D41" s="614"/>
      <c r="E41" s="614"/>
      <c r="F41" s="614"/>
      <c r="G41" s="614"/>
      <c r="H41" s="614"/>
      <c r="I41" s="614"/>
    </row>
    <row r="42" spans="2:9" ht="14.5" customHeight="1" thickBot="1" x14ac:dyDescent="0.3">
      <c r="B42" s="4">
        <f t="shared" si="0"/>
        <v>0.62499999999999989</v>
      </c>
      <c r="C42" s="613" t="s">
        <v>1056</v>
      </c>
      <c r="D42" s="613" t="s">
        <v>1056</v>
      </c>
      <c r="E42" s="613" t="s">
        <v>1056</v>
      </c>
      <c r="F42" s="613" t="s">
        <v>1056</v>
      </c>
      <c r="G42" s="613" t="s">
        <v>1056</v>
      </c>
      <c r="H42" s="613" t="s">
        <v>1056</v>
      </c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613"/>
      <c r="D43" s="613"/>
      <c r="E43" s="613"/>
      <c r="F43" s="613"/>
      <c r="G43" s="613"/>
      <c r="H43" s="613"/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613"/>
      <c r="D44" s="613"/>
      <c r="E44" s="613"/>
      <c r="F44" s="613"/>
      <c r="G44" s="613"/>
      <c r="H44" s="613"/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613"/>
      <c r="D45" s="613"/>
      <c r="E45" s="613"/>
      <c r="F45" s="613"/>
      <c r="G45" s="613"/>
      <c r="H45" s="613"/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613"/>
      <c r="D46" s="613"/>
      <c r="E46" s="613"/>
      <c r="F46" s="613"/>
      <c r="G46" s="613"/>
      <c r="H46" s="613"/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613"/>
      <c r="D47" s="613"/>
      <c r="E47" s="613"/>
      <c r="F47" s="613"/>
      <c r="G47" s="613"/>
      <c r="H47" s="613"/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613"/>
      <c r="D48" s="613"/>
      <c r="E48" s="613"/>
      <c r="F48" s="613"/>
      <c r="G48" s="613"/>
      <c r="H48" s="613"/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613"/>
      <c r="D49" s="613"/>
      <c r="E49" s="613"/>
      <c r="F49" s="613"/>
      <c r="G49" s="613"/>
      <c r="H49" s="613"/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3"/>
      <c r="D50" s="613"/>
      <c r="E50" s="613"/>
      <c r="F50" s="613"/>
      <c r="G50" s="613"/>
      <c r="H50" s="613"/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3"/>
      <c r="D51" s="613"/>
      <c r="E51" s="613"/>
      <c r="F51" s="613"/>
      <c r="G51" s="613"/>
      <c r="H51" s="613"/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613"/>
      <c r="D52" s="613"/>
      <c r="E52" s="613"/>
      <c r="F52" s="613"/>
      <c r="G52" s="613"/>
      <c r="H52" s="613"/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613"/>
      <c r="D53" s="613"/>
      <c r="E53" s="613"/>
      <c r="F53" s="613"/>
      <c r="G53" s="613"/>
      <c r="H53" s="613"/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613"/>
      <c r="D54" s="613"/>
      <c r="E54" s="613"/>
      <c r="F54" s="613"/>
      <c r="G54" s="613"/>
      <c r="H54" s="613"/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613"/>
      <c r="D55" s="613"/>
      <c r="E55" s="613"/>
      <c r="F55" s="613"/>
      <c r="G55" s="613"/>
      <c r="H55" s="613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613"/>
      <c r="D56" s="613"/>
      <c r="E56" s="613"/>
      <c r="F56" s="613"/>
      <c r="G56" s="613"/>
      <c r="H56" s="613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613"/>
      <c r="D57" s="613"/>
      <c r="E57" s="613"/>
      <c r="F57" s="613"/>
      <c r="G57" s="613"/>
      <c r="H57" s="613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613"/>
      <c r="D58" s="613"/>
      <c r="E58" s="613"/>
      <c r="F58" s="613"/>
      <c r="G58" s="613"/>
      <c r="H58" s="613"/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250" t="s">
        <v>5</v>
      </c>
      <c r="D59" s="250" t="s">
        <v>5</v>
      </c>
      <c r="E59" s="250" t="s">
        <v>5</v>
      </c>
      <c r="F59" s="250" t="s">
        <v>5</v>
      </c>
      <c r="G59" s="250" t="s">
        <v>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6" t="s">
        <v>1057</v>
      </c>
      <c r="D62" s="576" t="s">
        <v>1057</v>
      </c>
      <c r="E62" s="576" t="s">
        <v>1057</v>
      </c>
      <c r="F62" s="576" t="s">
        <v>1057</v>
      </c>
      <c r="G62" s="576" t="s">
        <v>1057</v>
      </c>
      <c r="H62" s="576" t="s">
        <v>1057</v>
      </c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576"/>
      <c r="D63" s="576"/>
      <c r="E63" s="576"/>
      <c r="F63" s="576"/>
      <c r="G63" s="576"/>
      <c r="H63" s="576"/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576"/>
      <c r="D64" s="576"/>
      <c r="E64" s="576"/>
      <c r="F64" s="576"/>
      <c r="G64" s="576"/>
      <c r="H64" s="576"/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576"/>
      <c r="D65" s="576"/>
      <c r="E65" s="576"/>
      <c r="F65" s="576"/>
      <c r="G65" s="576"/>
      <c r="H65" s="576"/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589" t="s">
        <v>1062</v>
      </c>
      <c r="D66" s="589" t="s">
        <v>1062</v>
      </c>
      <c r="E66" s="589" t="s">
        <v>1062</v>
      </c>
      <c r="F66" s="589" t="s">
        <v>1062</v>
      </c>
      <c r="G66" s="589" t="s">
        <v>1062</v>
      </c>
      <c r="H66" s="589" t="s">
        <v>1062</v>
      </c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589"/>
      <c r="D67" s="589"/>
      <c r="E67" s="589"/>
      <c r="F67" s="589"/>
      <c r="G67" s="589"/>
      <c r="H67" s="589"/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589"/>
      <c r="D68" s="589"/>
      <c r="E68" s="589"/>
      <c r="F68" s="589"/>
      <c r="G68" s="589"/>
      <c r="H68" s="589"/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589"/>
      <c r="D69" s="589"/>
      <c r="E69" s="589"/>
      <c r="F69" s="589"/>
      <c r="G69" s="589"/>
      <c r="H69" s="589"/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63">
    <mergeCell ref="B1:I1"/>
    <mergeCell ref="C4:C7"/>
    <mergeCell ref="D4:D7"/>
    <mergeCell ref="E4:E7"/>
    <mergeCell ref="F4:F7"/>
    <mergeCell ref="G4:G7"/>
    <mergeCell ref="H4:H7"/>
    <mergeCell ref="I4:I20"/>
    <mergeCell ref="C8:C11"/>
    <mergeCell ref="D8:D11"/>
    <mergeCell ref="C13:C16"/>
    <mergeCell ref="D13:D16"/>
    <mergeCell ref="E13:E16"/>
    <mergeCell ref="F13:F16"/>
    <mergeCell ref="G13:G16"/>
    <mergeCell ref="H17:H20"/>
    <mergeCell ref="E8:E11"/>
    <mergeCell ref="F8:F11"/>
    <mergeCell ref="G8:G11"/>
    <mergeCell ref="H8:H11"/>
    <mergeCell ref="H13:H16"/>
    <mergeCell ref="C17:C20"/>
    <mergeCell ref="D17:D20"/>
    <mergeCell ref="E17:E20"/>
    <mergeCell ref="F17:F20"/>
    <mergeCell ref="G17:G20"/>
    <mergeCell ref="H26:H29"/>
    <mergeCell ref="C22:C25"/>
    <mergeCell ref="D22:D25"/>
    <mergeCell ref="E22:E25"/>
    <mergeCell ref="F22:F25"/>
    <mergeCell ref="G22:G25"/>
    <mergeCell ref="H22:H25"/>
    <mergeCell ref="C26:C29"/>
    <mergeCell ref="D26:D29"/>
    <mergeCell ref="E26:E29"/>
    <mergeCell ref="F26:F29"/>
    <mergeCell ref="G26:G29"/>
    <mergeCell ref="I30:I41"/>
    <mergeCell ref="C42:C58"/>
    <mergeCell ref="D42:D58"/>
    <mergeCell ref="E42:E58"/>
    <mergeCell ref="F42:F58"/>
    <mergeCell ref="G42:G58"/>
    <mergeCell ref="H42:H58"/>
    <mergeCell ref="C30:C41"/>
    <mergeCell ref="D30:D41"/>
    <mergeCell ref="E30:E41"/>
    <mergeCell ref="F30:F41"/>
    <mergeCell ref="G30:G41"/>
    <mergeCell ref="H30:H41"/>
    <mergeCell ref="H66:H69"/>
    <mergeCell ref="C62:C65"/>
    <mergeCell ref="D62:D65"/>
    <mergeCell ref="E62:E65"/>
    <mergeCell ref="F62:F65"/>
    <mergeCell ref="G62:G65"/>
    <mergeCell ref="H62:H65"/>
    <mergeCell ref="C66:C69"/>
    <mergeCell ref="D66:D69"/>
    <mergeCell ref="E66:E69"/>
    <mergeCell ref="F66:F69"/>
    <mergeCell ref="G66:G69"/>
  </mergeCells>
  <dataValidations count="8">
    <dataValidation allowBlank="1" showInputMessage="1" showErrorMessage="1" prompt="Bu çalışma kitabının başlığı bu hücrededir. Sağdaki hücreye dönem ismini girin" sqref="B1" xr:uid="{ED18AF98-D2B6-470B-A592-383D26750E2B}"/>
    <dataValidation allowBlank="1" showInputMessage="1" showErrorMessage="1" prompt="Bu hücreye dakika cinsinden Zaman Aralığını girin" sqref="E2" xr:uid="{DB30C5EB-9812-48BB-B2D1-1D9CFF214728}"/>
    <dataValidation allowBlank="1" showInputMessage="1" showErrorMessage="1" prompt="Sağdaki hücreye dakika cinsinden Zaman Aralığını girin" sqref="D2" xr:uid="{B905B0AF-ED18-4523-BA9A-F407CB7E9658}"/>
    <dataValidation allowBlank="1" showInputMessage="1" showErrorMessage="1" prompt="Bu hücreye Başlangıç Zamanını girin" sqref="C2" xr:uid="{66BDED42-B4AF-424E-82D3-1CA6A5FDC5F9}"/>
    <dataValidation allowBlank="1" showInputMessage="1" showErrorMessage="1" prompt="Sağdaki hücreye Başlangıç Zamanını girin" sqref="B2" xr:uid="{40E06F68-5719-4ED1-981B-889F147E9C28}"/>
    <dataValidation allowBlank="1" showInputMessage="1" showErrorMessage="1" prompt="Zaman, bu sütundaki bu başlığın altında otomatik olarak güncelleştirilir." sqref="B3" xr:uid="{08ED6F19-A78B-45D6-8A6C-ABF7C8C2D833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82C89FC6-388C-43FC-9175-4B93A30D958E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EB9240D-8369-4D5C-B9C0-B406981DDADC}"/>
  </dataValidation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9256-DF97-4370-8EBB-4596FE7A177C}">
  <sheetPr codeName="Sayfa36"/>
  <dimension ref="B1:J100"/>
  <sheetViews>
    <sheetView topLeftCell="A51" zoomScaleNormal="100" workbookViewId="0">
      <selection activeCell="H61" sqref="H61:H6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84" t="s">
        <v>1068</v>
      </c>
      <c r="D4" s="584" t="s">
        <v>1068</v>
      </c>
      <c r="E4" s="584" t="s">
        <v>1068</v>
      </c>
      <c r="F4" s="584" t="s">
        <v>1068</v>
      </c>
      <c r="G4" s="584" t="s">
        <v>1068</v>
      </c>
      <c r="H4" s="613" t="s">
        <v>1056</v>
      </c>
      <c r="I4" s="613" t="s">
        <v>1056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84"/>
      <c r="D5" s="584"/>
      <c r="E5" s="584"/>
      <c r="F5" s="584"/>
      <c r="G5" s="584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84"/>
      <c r="D6" s="584"/>
      <c r="E6" s="584"/>
      <c r="F6" s="584"/>
      <c r="G6" s="584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84"/>
      <c r="D7" s="584"/>
      <c r="E7" s="584"/>
      <c r="F7" s="584"/>
      <c r="G7" s="584"/>
      <c r="H7" s="613"/>
      <c r="I7" s="613"/>
    </row>
    <row r="8" spans="2:10" ht="15.65" customHeight="1" thickBot="1" x14ac:dyDescent="0.3">
      <c r="B8" s="4">
        <f t="shared" si="0"/>
        <v>0.27083333333333331</v>
      </c>
      <c r="C8" s="584" t="s">
        <v>1068</v>
      </c>
      <c r="D8" s="584" t="s">
        <v>1068</v>
      </c>
      <c r="E8" s="584" t="s">
        <v>1068</v>
      </c>
      <c r="F8" s="584" t="s">
        <v>1068</v>
      </c>
      <c r="G8" s="584" t="s">
        <v>1068</v>
      </c>
      <c r="H8" s="613"/>
      <c r="I8" s="613"/>
    </row>
    <row r="9" spans="2:10" ht="14.5" customHeight="1" thickBot="1" x14ac:dyDescent="0.3">
      <c r="B9" s="3">
        <f t="shared" si="0"/>
        <v>0.28125</v>
      </c>
      <c r="C9" s="584"/>
      <c r="D9" s="584"/>
      <c r="E9" s="584"/>
      <c r="F9" s="584"/>
      <c r="G9" s="584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584"/>
      <c r="D10" s="584"/>
      <c r="E10" s="584"/>
      <c r="F10" s="584"/>
      <c r="G10" s="584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584"/>
      <c r="D11" s="584"/>
      <c r="E11" s="584"/>
      <c r="F11" s="584"/>
      <c r="G11" s="584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15" t="s">
        <v>750</v>
      </c>
      <c r="D12" s="415" t="s">
        <v>750</v>
      </c>
      <c r="E12" s="415" t="s">
        <v>750</v>
      </c>
      <c r="F12" s="415" t="s">
        <v>750</v>
      </c>
      <c r="G12" s="415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15" t="s">
        <v>750</v>
      </c>
      <c r="D13" s="415" t="s">
        <v>750</v>
      </c>
      <c r="E13" s="415" t="s">
        <v>750</v>
      </c>
      <c r="F13" s="415" t="s">
        <v>750</v>
      </c>
      <c r="G13" s="415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15" t="s">
        <v>750</v>
      </c>
      <c r="D14" s="415" t="s">
        <v>750</v>
      </c>
      <c r="E14" s="415" t="s">
        <v>750</v>
      </c>
      <c r="F14" s="415" t="s">
        <v>750</v>
      </c>
      <c r="G14" s="415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15" t="s">
        <v>750</v>
      </c>
      <c r="D15" s="415" t="s">
        <v>750</v>
      </c>
      <c r="E15" s="415" t="s">
        <v>750</v>
      </c>
      <c r="F15" s="415" t="s">
        <v>750</v>
      </c>
      <c r="G15" s="415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15" t="s">
        <v>750</v>
      </c>
      <c r="D16" s="415" t="s">
        <v>750</v>
      </c>
      <c r="E16" s="415" t="s">
        <v>750</v>
      </c>
      <c r="F16" s="415" t="s">
        <v>750</v>
      </c>
      <c r="G16" s="415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15" t="s">
        <v>750</v>
      </c>
      <c r="D17" s="415" t="s">
        <v>750</v>
      </c>
      <c r="E17" s="415" t="s">
        <v>750</v>
      </c>
      <c r="F17" s="415" t="s">
        <v>750</v>
      </c>
      <c r="G17" s="415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15" t="s">
        <v>750</v>
      </c>
      <c r="D18" s="415" t="s">
        <v>750</v>
      </c>
      <c r="E18" s="415" t="s">
        <v>750</v>
      </c>
      <c r="F18" s="415" t="s">
        <v>750</v>
      </c>
      <c r="G18" s="415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15" t="s">
        <v>750</v>
      </c>
      <c r="D19" s="415" t="s">
        <v>750</v>
      </c>
      <c r="E19" s="415" t="s">
        <v>750</v>
      </c>
      <c r="F19" s="415" t="s">
        <v>750</v>
      </c>
      <c r="G19" s="415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15" t="s">
        <v>750</v>
      </c>
      <c r="D20" s="415" t="s">
        <v>750</v>
      </c>
      <c r="E20" s="415" t="s">
        <v>750</v>
      </c>
      <c r="F20" s="415" t="s">
        <v>750</v>
      </c>
      <c r="G20" s="415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15" t="s">
        <v>750</v>
      </c>
      <c r="D21" s="415" t="s">
        <v>750</v>
      </c>
      <c r="E21" s="415" t="s">
        <v>750</v>
      </c>
      <c r="F21" s="415" t="s">
        <v>750</v>
      </c>
      <c r="G21" s="415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15" t="s">
        <v>750</v>
      </c>
      <c r="D22" s="415" t="s">
        <v>750</v>
      </c>
      <c r="E22" s="415" t="s">
        <v>750</v>
      </c>
      <c r="F22" s="415" t="s">
        <v>750</v>
      </c>
      <c r="G22" s="415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15" t="s">
        <v>750</v>
      </c>
      <c r="D23" s="415" t="s">
        <v>750</v>
      </c>
      <c r="E23" s="415" t="s">
        <v>750</v>
      </c>
      <c r="F23" s="415" t="s">
        <v>750</v>
      </c>
      <c r="G23" s="415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15" t="s">
        <v>750</v>
      </c>
      <c r="D24" s="415" t="s">
        <v>750</v>
      </c>
      <c r="E24" s="415" t="s">
        <v>750</v>
      </c>
      <c r="F24" s="415" t="s">
        <v>750</v>
      </c>
      <c r="G24" s="415" t="s">
        <v>750</v>
      </c>
      <c r="H24" s="575" t="s">
        <v>1069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15" t="s">
        <v>750</v>
      </c>
      <c r="D25" s="415" t="s">
        <v>750</v>
      </c>
      <c r="E25" s="415" t="s">
        <v>750</v>
      </c>
      <c r="F25" s="415" t="s">
        <v>750</v>
      </c>
      <c r="G25" s="415" t="s">
        <v>750</v>
      </c>
      <c r="H25" s="575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15" t="s">
        <v>750</v>
      </c>
      <c r="D26" s="415" t="s">
        <v>750</v>
      </c>
      <c r="E26" s="415" t="s">
        <v>750</v>
      </c>
      <c r="F26" s="415" t="s">
        <v>750</v>
      </c>
      <c r="G26" s="415" t="s">
        <v>750</v>
      </c>
      <c r="H26" s="575"/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15" t="s">
        <v>750</v>
      </c>
      <c r="D27" s="415" t="s">
        <v>750</v>
      </c>
      <c r="E27" s="415" t="s">
        <v>750</v>
      </c>
      <c r="F27" s="415" t="s">
        <v>750</v>
      </c>
      <c r="G27" s="415" t="s">
        <v>750</v>
      </c>
      <c r="H27" s="575"/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15" t="s">
        <v>750</v>
      </c>
      <c r="D28" s="415" t="s">
        <v>750</v>
      </c>
      <c r="E28" s="415" t="s">
        <v>750</v>
      </c>
      <c r="F28" s="415" t="s">
        <v>750</v>
      </c>
      <c r="G28" s="415" t="s">
        <v>750</v>
      </c>
      <c r="H28" s="575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15" t="s">
        <v>750</v>
      </c>
      <c r="D29" s="415" t="s">
        <v>750</v>
      </c>
      <c r="E29" s="415" t="s">
        <v>750</v>
      </c>
      <c r="F29" s="415" t="s">
        <v>750</v>
      </c>
      <c r="G29" s="415" t="s">
        <v>750</v>
      </c>
      <c r="H29" s="575"/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415" t="s">
        <v>750</v>
      </c>
      <c r="D30" s="415" t="s">
        <v>750</v>
      </c>
      <c r="E30" s="415" t="s">
        <v>750</v>
      </c>
      <c r="F30" s="415" t="s">
        <v>750</v>
      </c>
      <c r="G30" s="415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15" t="s">
        <v>750</v>
      </c>
      <c r="D31" s="415" t="s">
        <v>750</v>
      </c>
      <c r="E31" s="415" t="s">
        <v>750</v>
      </c>
      <c r="F31" s="415" t="s">
        <v>750</v>
      </c>
      <c r="G31" s="415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15" t="s">
        <v>750</v>
      </c>
      <c r="D32" s="415" t="s">
        <v>750</v>
      </c>
      <c r="E32" s="415" t="s">
        <v>750</v>
      </c>
      <c r="F32" s="415" t="s">
        <v>750</v>
      </c>
      <c r="G32" s="415" t="s">
        <v>750</v>
      </c>
      <c r="H32" s="590" t="s">
        <v>1070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15" t="s">
        <v>750</v>
      </c>
      <c r="D33" s="415" t="s">
        <v>750</v>
      </c>
      <c r="E33" s="415" t="s">
        <v>750</v>
      </c>
      <c r="F33" s="415" t="s">
        <v>750</v>
      </c>
      <c r="G33" s="415" t="s">
        <v>750</v>
      </c>
      <c r="H33" s="590"/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15" t="s">
        <v>750</v>
      </c>
      <c r="D34" s="415" t="s">
        <v>750</v>
      </c>
      <c r="E34" s="415" t="s">
        <v>750</v>
      </c>
      <c r="F34" s="415" t="s">
        <v>750</v>
      </c>
      <c r="G34" s="415" t="s">
        <v>750</v>
      </c>
      <c r="H34" s="590"/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15" t="s">
        <v>750</v>
      </c>
      <c r="D35" s="415" t="s">
        <v>750</v>
      </c>
      <c r="E35" s="415" t="s">
        <v>750</v>
      </c>
      <c r="F35" s="415" t="s">
        <v>750</v>
      </c>
      <c r="G35" s="415" t="s">
        <v>750</v>
      </c>
      <c r="H35" s="590"/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15" t="s">
        <v>750</v>
      </c>
      <c r="D36" s="415" t="s">
        <v>750</v>
      </c>
      <c r="E36" s="415" t="s">
        <v>750</v>
      </c>
      <c r="F36" s="415" t="s">
        <v>750</v>
      </c>
      <c r="G36" s="415" t="s">
        <v>750</v>
      </c>
      <c r="H36" s="590"/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15" t="s">
        <v>750</v>
      </c>
      <c r="D37" s="415" t="s">
        <v>750</v>
      </c>
      <c r="E37" s="415" t="s">
        <v>750</v>
      </c>
      <c r="F37" s="415" t="s">
        <v>750</v>
      </c>
      <c r="G37" s="415" t="s">
        <v>750</v>
      </c>
      <c r="H37" s="590"/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15" t="s">
        <v>750</v>
      </c>
      <c r="D38" s="415" t="s">
        <v>750</v>
      </c>
      <c r="E38" s="415" t="s">
        <v>750</v>
      </c>
      <c r="F38" s="415" t="s">
        <v>750</v>
      </c>
      <c r="G38" s="415" t="s">
        <v>750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0.59375</v>
      </c>
      <c r="C39" s="415" t="s">
        <v>750</v>
      </c>
      <c r="D39" s="415" t="s">
        <v>750</v>
      </c>
      <c r="E39" s="415" t="s">
        <v>750</v>
      </c>
      <c r="F39" s="415" t="s">
        <v>750</v>
      </c>
      <c r="G39" s="415" t="s">
        <v>750</v>
      </c>
      <c r="H39" s="250" t="s">
        <v>5</v>
      </c>
      <c r="I39" s="250" t="s">
        <v>5</v>
      </c>
    </row>
    <row r="40" spans="2:9" ht="14.5" customHeight="1" thickBot="1" x14ac:dyDescent="0.3">
      <c r="B40" s="4">
        <f t="shared" si="0"/>
        <v>0.60416666666666663</v>
      </c>
      <c r="C40" s="415" t="s">
        <v>750</v>
      </c>
      <c r="D40" s="415" t="s">
        <v>750</v>
      </c>
      <c r="E40" s="415" t="s">
        <v>750</v>
      </c>
      <c r="F40" s="415" t="s">
        <v>750</v>
      </c>
      <c r="G40" s="415" t="s">
        <v>750</v>
      </c>
      <c r="H40" s="590" t="s">
        <v>1070</v>
      </c>
      <c r="I40" s="250" t="s">
        <v>5</v>
      </c>
    </row>
    <row r="41" spans="2:9" ht="14.5" customHeight="1" thickBot="1" x14ac:dyDescent="0.3">
      <c r="B41" s="4">
        <f t="shared" si="0"/>
        <v>0.61458333333333326</v>
      </c>
      <c r="C41" s="415" t="s">
        <v>750</v>
      </c>
      <c r="D41" s="415" t="s">
        <v>750</v>
      </c>
      <c r="E41" s="415" t="s">
        <v>750</v>
      </c>
      <c r="F41" s="415" t="s">
        <v>750</v>
      </c>
      <c r="G41" s="415" t="s">
        <v>750</v>
      </c>
      <c r="H41" s="590"/>
      <c r="I41" s="250" t="s">
        <v>5</v>
      </c>
    </row>
    <row r="42" spans="2:9" ht="14.5" customHeight="1" thickBot="1" x14ac:dyDescent="0.3">
      <c r="B42" s="4">
        <f t="shared" si="0"/>
        <v>0.62499999999999989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590"/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250" t="s">
        <v>5</v>
      </c>
      <c r="D43" s="250" t="s">
        <v>5</v>
      </c>
      <c r="E43" s="250" t="s">
        <v>5</v>
      </c>
      <c r="F43" s="250" t="s">
        <v>5</v>
      </c>
      <c r="G43" s="250" t="s">
        <v>5</v>
      </c>
      <c r="H43" s="590"/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250" t="s">
        <v>5</v>
      </c>
      <c r="D44" s="250" t="s">
        <v>5</v>
      </c>
      <c r="E44" s="250" t="s">
        <v>5</v>
      </c>
      <c r="F44" s="250" t="s">
        <v>5</v>
      </c>
      <c r="G44" s="250" t="s">
        <v>5</v>
      </c>
      <c r="H44" s="590"/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250" t="s">
        <v>5</v>
      </c>
      <c r="D45" s="250" t="s">
        <v>5</v>
      </c>
      <c r="E45" s="250" t="s">
        <v>5</v>
      </c>
      <c r="F45" s="250" t="s">
        <v>5</v>
      </c>
      <c r="G45" s="250" t="s">
        <v>5</v>
      </c>
      <c r="H45" s="590"/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250" t="s">
        <v>5</v>
      </c>
      <c r="D46" s="250" t="s">
        <v>5</v>
      </c>
      <c r="E46" s="250" t="s">
        <v>5</v>
      </c>
      <c r="F46" s="250" t="s">
        <v>5</v>
      </c>
      <c r="G46" s="250" t="s">
        <v>5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250" t="s">
        <v>5</v>
      </c>
      <c r="D48" s="250" t="s">
        <v>5</v>
      </c>
      <c r="E48" s="250" t="s">
        <v>5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250" t="s">
        <v>5</v>
      </c>
      <c r="D49" s="250" t="s">
        <v>5</v>
      </c>
      <c r="E49" s="250" t="s">
        <v>5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250" t="s">
        <v>5</v>
      </c>
      <c r="D51" s="250" t="s">
        <v>5</v>
      </c>
      <c r="E51" s="250" t="s">
        <v>5</v>
      </c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250" t="s">
        <v>5</v>
      </c>
      <c r="D53" s="250" t="s">
        <v>5</v>
      </c>
      <c r="E53" s="250" t="s">
        <v>5</v>
      </c>
      <c r="F53" s="250" t="s">
        <v>5</v>
      </c>
      <c r="G53" s="250" t="s">
        <v>5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575" t="s">
        <v>1069</v>
      </c>
      <c r="D54" s="575" t="s">
        <v>1069</v>
      </c>
      <c r="E54" s="575" t="s">
        <v>1069</v>
      </c>
      <c r="F54" s="575" t="s">
        <v>1069</v>
      </c>
      <c r="G54" s="575" t="s">
        <v>1069</v>
      </c>
      <c r="H54" s="575" t="s">
        <v>1069</v>
      </c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575"/>
      <c r="D55" s="575"/>
      <c r="E55" s="575"/>
      <c r="F55" s="575"/>
      <c r="G55" s="575"/>
      <c r="H55" s="575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575"/>
      <c r="D56" s="575"/>
      <c r="E56" s="575"/>
      <c r="F56" s="575"/>
      <c r="G56" s="575"/>
      <c r="H56" s="575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575"/>
      <c r="D57" s="575"/>
      <c r="E57" s="575"/>
      <c r="F57" s="575"/>
      <c r="G57" s="575"/>
      <c r="H57" s="575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575"/>
      <c r="D58" s="575"/>
      <c r="E58" s="575"/>
      <c r="F58" s="575"/>
      <c r="G58" s="575"/>
      <c r="H58" s="575"/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575"/>
      <c r="D59" s="575"/>
      <c r="E59" s="575"/>
      <c r="F59" s="575"/>
      <c r="G59" s="575"/>
      <c r="H59" s="575"/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90" t="s">
        <v>1070</v>
      </c>
      <c r="D61" s="590" t="s">
        <v>1070</v>
      </c>
      <c r="E61" s="590" t="s">
        <v>1070</v>
      </c>
      <c r="F61" s="590" t="s">
        <v>1070</v>
      </c>
      <c r="G61" s="590" t="s">
        <v>1070</v>
      </c>
      <c r="H61" s="590" t="s">
        <v>1070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90"/>
      <c r="D62" s="590"/>
      <c r="E62" s="590"/>
      <c r="F62" s="590"/>
      <c r="G62" s="590"/>
      <c r="H62" s="590"/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590"/>
      <c r="D63" s="590"/>
      <c r="E63" s="590"/>
      <c r="F63" s="590"/>
      <c r="G63" s="590"/>
      <c r="H63" s="590"/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590"/>
      <c r="D64" s="590"/>
      <c r="E64" s="590"/>
      <c r="F64" s="590"/>
      <c r="G64" s="590"/>
      <c r="H64" s="590"/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590"/>
      <c r="D65" s="590"/>
      <c r="E65" s="590"/>
      <c r="F65" s="590"/>
      <c r="G65" s="590"/>
      <c r="H65" s="590"/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590"/>
      <c r="D66" s="590"/>
      <c r="E66" s="590"/>
      <c r="F66" s="590"/>
      <c r="G66" s="590"/>
      <c r="H66" s="590"/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612" t="s">
        <v>1071</v>
      </c>
      <c r="D68" s="612" t="s">
        <v>1071</v>
      </c>
      <c r="E68" s="612" t="s">
        <v>1071</v>
      </c>
      <c r="F68" s="612" t="s">
        <v>1071</v>
      </c>
      <c r="G68" s="612" t="s">
        <v>1071</v>
      </c>
      <c r="H68" s="612" t="s">
        <v>1071</v>
      </c>
      <c r="I68" s="612" t="s">
        <v>1071</v>
      </c>
    </row>
    <row r="69" spans="2:9" ht="14.5" customHeight="1" thickBot="1" x14ac:dyDescent="0.3">
      <c r="B69" s="4">
        <f t="shared" si="0"/>
        <v>0.90624999999999889</v>
      </c>
      <c r="C69" s="612"/>
      <c r="D69" s="612"/>
      <c r="E69" s="612"/>
      <c r="F69" s="612"/>
      <c r="G69" s="612"/>
      <c r="H69" s="612"/>
      <c r="I69" s="612"/>
    </row>
    <row r="70" spans="2:9" ht="14.5" customHeight="1" thickBot="1" x14ac:dyDescent="0.3">
      <c r="B70" s="4">
        <f t="shared" si="0"/>
        <v>0.91666666666666552</v>
      </c>
      <c r="C70" s="575" t="s">
        <v>941</v>
      </c>
      <c r="D70" s="575" t="s">
        <v>941</v>
      </c>
      <c r="E70" s="575" t="s">
        <v>941</v>
      </c>
      <c r="F70" s="575" t="s">
        <v>941</v>
      </c>
      <c r="G70" s="575" t="s">
        <v>941</v>
      </c>
      <c r="H70" s="575" t="s">
        <v>941</v>
      </c>
      <c r="I70" s="575" t="s">
        <v>941</v>
      </c>
    </row>
    <row r="71" spans="2:9" ht="14.5" customHeight="1" thickBot="1" x14ac:dyDescent="0.3">
      <c r="B71" s="4">
        <f t="shared" ref="B71:B100" si="1">B70+TIME(0,Aralık,0)</f>
        <v>0.92708333333333215</v>
      </c>
      <c r="C71" s="575"/>
      <c r="D71" s="575"/>
      <c r="E71" s="575"/>
      <c r="F71" s="575"/>
      <c r="G71" s="575"/>
      <c r="H71" s="575"/>
      <c r="I71" s="575"/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2">
    <mergeCell ref="H68:H69"/>
    <mergeCell ref="I68:I69"/>
    <mergeCell ref="H70:H71"/>
    <mergeCell ref="I70:I71"/>
    <mergeCell ref="H54:H59"/>
    <mergeCell ref="H61:H66"/>
    <mergeCell ref="F68:F69"/>
    <mergeCell ref="G68:G69"/>
    <mergeCell ref="C70:C71"/>
    <mergeCell ref="D70:D71"/>
    <mergeCell ref="E70:E71"/>
    <mergeCell ref="F70:F71"/>
    <mergeCell ref="G70:G71"/>
    <mergeCell ref="F54:F59"/>
    <mergeCell ref="G54:G59"/>
    <mergeCell ref="D61:D66"/>
    <mergeCell ref="E61:E66"/>
    <mergeCell ref="F61:F66"/>
    <mergeCell ref="G61:G66"/>
    <mergeCell ref="C61:C66"/>
    <mergeCell ref="C68:C69"/>
    <mergeCell ref="C54:C59"/>
    <mergeCell ref="D54:D59"/>
    <mergeCell ref="E54:E59"/>
    <mergeCell ref="D68:D69"/>
    <mergeCell ref="E68:E69"/>
    <mergeCell ref="H32:H37"/>
    <mergeCell ref="H40:H45"/>
    <mergeCell ref="H24:H29"/>
    <mergeCell ref="H4:H20"/>
    <mergeCell ref="E8:E11"/>
    <mergeCell ref="F8:F11"/>
    <mergeCell ref="G8:G11"/>
    <mergeCell ref="B1:I1"/>
    <mergeCell ref="C4:C7"/>
    <mergeCell ref="D4:D7"/>
    <mergeCell ref="E4:E7"/>
    <mergeCell ref="F4:F7"/>
    <mergeCell ref="G4:G7"/>
    <mergeCell ref="I4:I20"/>
    <mergeCell ref="C8:C11"/>
    <mergeCell ref="D8:D1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F3AE842-C47E-4B00-AFE3-0B34CB44175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486EF41-6C76-4FC8-914F-3460AFED42FD}"/>
    <dataValidation allowBlank="1" showInputMessage="1" showErrorMessage="1" prompt="Zaman, bu sütundaki bu başlığın altında otomatik olarak güncelleştirilir." sqref="B3" xr:uid="{037D7B9B-788D-4813-8D6B-188A8B8330A7}"/>
    <dataValidation allowBlank="1" showInputMessage="1" showErrorMessage="1" prompt="Sağdaki hücreye Başlangıç Zamanını girin" sqref="B2" xr:uid="{1C0EE15F-AC99-412C-B1CA-5E2D442E3443}"/>
    <dataValidation allowBlank="1" showInputMessage="1" showErrorMessage="1" prompt="Bu hücreye Başlangıç Zamanını girin" sqref="C2" xr:uid="{85F51721-4CAB-4D65-A554-29F3E8C7D01C}"/>
    <dataValidation allowBlank="1" showInputMessage="1" showErrorMessage="1" prompt="Sağdaki hücreye dakika cinsinden Zaman Aralığını girin" sqref="D2" xr:uid="{6929DE75-A7CF-4030-8596-782A73D004F8}"/>
    <dataValidation allowBlank="1" showInputMessage="1" showErrorMessage="1" prompt="Bu hücreye dakika cinsinden Zaman Aralığını girin" sqref="E2" xr:uid="{8582401D-C0F3-4D89-AACF-233FE578392B}"/>
    <dataValidation allowBlank="1" showInputMessage="1" showErrorMessage="1" prompt="Bu çalışma kitabının başlığı bu hücrededir. Sağdaki hücreye dönem ismini girin" sqref="B1" xr:uid="{D81C75AA-3377-49B1-8576-EB0FB0613864}"/>
  </dataValidation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3B9A-B98F-4026-8B60-01199E295B20}">
  <sheetPr codeName="Sayfa37"/>
  <dimension ref="B1:J100"/>
  <sheetViews>
    <sheetView topLeftCell="A54" zoomScaleNormal="100" workbookViewId="0">
      <selection activeCell="I29" sqref="I29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84" t="s">
        <v>1068</v>
      </c>
      <c r="D4" s="584" t="s">
        <v>1068</v>
      </c>
      <c r="E4" s="584" t="s">
        <v>1068</v>
      </c>
      <c r="F4" s="584" t="s">
        <v>1068</v>
      </c>
      <c r="G4" s="584" t="s">
        <v>1068</v>
      </c>
      <c r="H4" s="613" t="s">
        <v>1056</v>
      </c>
      <c r="I4" s="613" t="s">
        <v>1056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84"/>
      <c r="D5" s="584"/>
      <c r="E5" s="584"/>
      <c r="F5" s="584"/>
      <c r="G5" s="584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84"/>
      <c r="D6" s="584"/>
      <c r="E6" s="584"/>
      <c r="F6" s="584"/>
      <c r="G6" s="584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84"/>
      <c r="D7" s="584"/>
      <c r="E7" s="584"/>
      <c r="F7" s="584"/>
      <c r="G7" s="584"/>
      <c r="H7" s="613"/>
      <c r="I7" s="613"/>
    </row>
    <row r="8" spans="2:10" ht="15.65" customHeight="1" thickBot="1" x14ac:dyDescent="0.3">
      <c r="B8" s="4">
        <f t="shared" si="0"/>
        <v>0.27083333333333331</v>
      </c>
      <c r="C8" s="584" t="s">
        <v>1068</v>
      </c>
      <c r="D8" s="584" t="s">
        <v>1068</v>
      </c>
      <c r="E8" s="584" t="s">
        <v>1068</v>
      </c>
      <c r="F8" s="584" t="s">
        <v>1068</v>
      </c>
      <c r="G8" s="584" t="s">
        <v>1068</v>
      </c>
      <c r="H8" s="613"/>
      <c r="I8" s="613"/>
    </row>
    <row r="9" spans="2:10" ht="14.5" customHeight="1" thickBot="1" x14ac:dyDescent="0.3">
      <c r="B9" s="3">
        <f t="shared" si="0"/>
        <v>0.28125</v>
      </c>
      <c r="C9" s="584"/>
      <c r="D9" s="584"/>
      <c r="E9" s="584"/>
      <c r="F9" s="584"/>
      <c r="G9" s="584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584"/>
      <c r="D10" s="584"/>
      <c r="E10" s="584"/>
      <c r="F10" s="584"/>
      <c r="G10" s="584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584"/>
      <c r="D11" s="584"/>
      <c r="E11" s="584"/>
      <c r="F11" s="584"/>
      <c r="G11" s="584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16" t="s">
        <v>750</v>
      </c>
      <c r="D12" s="416" t="s">
        <v>750</v>
      </c>
      <c r="E12" s="416" t="s">
        <v>750</v>
      </c>
      <c r="F12" s="416" t="s">
        <v>750</v>
      </c>
      <c r="G12" s="416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16" t="s">
        <v>750</v>
      </c>
      <c r="D13" s="416" t="s">
        <v>750</v>
      </c>
      <c r="E13" s="416" t="s">
        <v>750</v>
      </c>
      <c r="F13" s="416" t="s">
        <v>750</v>
      </c>
      <c r="G13" s="416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16" t="s">
        <v>750</v>
      </c>
      <c r="D14" s="416" t="s">
        <v>750</v>
      </c>
      <c r="E14" s="416" t="s">
        <v>750</v>
      </c>
      <c r="F14" s="416" t="s">
        <v>750</v>
      </c>
      <c r="G14" s="416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16" t="s">
        <v>750</v>
      </c>
      <c r="D15" s="416" t="s">
        <v>750</v>
      </c>
      <c r="E15" s="416" t="s">
        <v>750</v>
      </c>
      <c r="F15" s="416" t="s">
        <v>750</v>
      </c>
      <c r="G15" s="416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16" t="s">
        <v>750</v>
      </c>
      <c r="D16" s="416" t="s">
        <v>750</v>
      </c>
      <c r="E16" s="416" t="s">
        <v>750</v>
      </c>
      <c r="F16" s="416" t="s">
        <v>750</v>
      </c>
      <c r="G16" s="416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16" t="s">
        <v>750</v>
      </c>
      <c r="D17" s="416" t="s">
        <v>750</v>
      </c>
      <c r="E17" s="416" t="s">
        <v>750</v>
      </c>
      <c r="F17" s="416" t="s">
        <v>750</v>
      </c>
      <c r="G17" s="416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16" t="s">
        <v>750</v>
      </c>
      <c r="D18" s="416" t="s">
        <v>750</v>
      </c>
      <c r="E18" s="416" t="s">
        <v>750</v>
      </c>
      <c r="F18" s="416" t="s">
        <v>750</v>
      </c>
      <c r="G18" s="416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16" t="s">
        <v>750</v>
      </c>
      <c r="D19" s="416" t="s">
        <v>750</v>
      </c>
      <c r="E19" s="416" t="s">
        <v>750</v>
      </c>
      <c r="F19" s="416" t="s">
        <v>750</v>
      </c>
      <c r="G19" s="416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16" t="s">
        <v>750</v>
      </c>
      <c r="D20" s="416" t="s">
        <v>750</v>
      </c>
      <c r="E20" s="416" t="s">
        <v>750</v>
      </c>
      <c r="F20" s="416" t="s">
        <v>750</v>
      </c>
      <c r="G20" s="416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16" t="s">
        <v>750</v>
      </c>
      <c r="D21" s="416" t="s">
        <v>750</v>
      </c>
      <c r="E21" s="416" t="s">
        <v>750</v>
      </c>
      <c r="F21" s="416" t="s">
        <v>750</v>
      </c>
      <c r="G21" s="416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16" t="s">
        <v>750</v>
      </c>
      <c r="D22" s="416" t="s">
        <v>750</v>
      </c>
      <c r="E22" s="416" t="s">
        <v>750</v>
      </c>
      <c r="F22" s="416" t="s">
        <v>750</v>
      </c>
      <c r="G22" s="416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16" t="s">
        <v>750</v>
      </c>
      <c r="D23" s="416" t="s">
        <v>750</v>
      </c>
      <c r="E23" s="416" t="s">
        <v>750</v>
      </c>
      <c r="F23" s="416" t="s">
        <v>750</v>
      </c>
      <c r="G23" s="416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16" t="s">
        <v>750</v>
      </c>
      <c r="D24" s="416" t="s">
        <v>750</v>
      </c>
      <c r="E24" s="416" t="s">
        <v>750</v>
      </c>
      <c r="F24" s="416" t="s">
        <v>750</v>
      </c>
      <c r="G24" s="416" t="s">
        <v>750</v>
      </c>
      <c r="H24" s="575" t="s">
        <v>1069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16" t="s">
        <v>750</v>
      </c>
      <c r="D25" s="416" t="s">
        <v>750</v>
      </c>
      <c r="E25" s="416" t="s">
        <v>750</v>
      </c>
      <c r="F25" s="416" t="s">
        <v>750</v>
      </c>
      <c r="G25" s="416" t="s">
        <v>750</v>
      </c>
      <c r="H25" s="575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16" t="s">
        <v>750</v>
      </c>
      <c r="D26" s="416" t="s">
        <v>750</v>
      </c>
      <c r="E26" s="416" t="s">
        <v>750</v>
      </c>
      <c r="F26" s="416" t="s">
        <v>750</v>
      </c>
      <c r="G26" s="416" t="s">
        <v>750</v>
      </c>
      <c r="H26" s="575"/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16" t="s">
        <v>750</v>
      </c>
      <c r="D27" s="416" t="s">
        <v>750</v>
      </c>
      <c r="E27" s="416" t="s">
        <v>750</v>
      </c>
      <c r="F27" s="416" t="s">
        <v>750</v>
      </c>
      <c r="G27" s="416" t="s">
        <v>750</v>
      </c>
      <c r="H27" s="575"/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16" t="s">
        <v>750</v>
      </c>
      <c r="D28" s="416" t="s">
        <v>750</v>
      </c>
      <c r="E28" s="416" t="s">
        <v>750</v>
      </c>
      <c r="F28" s="416" t="s">
        <v>750</v>
      </c>
      <c r="G28" s="416" t="s">
        <v>750</v>
      </c>
      <c r="H28" s="575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16" t="s">
        <v>750</v>
      </c>
      <c r="D29" s="416" t="s">
        <v>750</v>
      </c>
      <c r="E29" s="416" t="s">
        <v>750</v>
      </c>
      <c r="F29" s="416" t="s">
        <v>750</v>
      </c>
      <c r="G29" s="416" t="s">
        <v>750</v>
      </c>
      <c r="H29" s="575"/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416" t="s">
        <v>750</v>
      </c>
      <c r="D30" s="416" t="s">
        <v>750</v>
      </c>
      <c r="E30" s="416" t="s">
        <v>750</v>
      </c>
      <c r="F30" s="416" t="s">
        <v>750</v>
      </c>
      <c r="G30" s="416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16" t="s">
        <v>750</v>
      </c>
      <c r="D31" s="416" t="s">
        <v>750</v>
      </c>
      <c r="E31" s="416" t="s">
        <v>750</v>
      </c>
      <c r="F31" s="416" t="s">
        <v>750</v>
      </c>
      <c r="G31" s="416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16" t="s">
        <v>750</v>
      </c>
      <c r="D32" s="416" t="s">
        <v>750</v>
      </c>
      <c r="E32" s="416" t="s">
        <v>750</v>
      </c>
      <c r="F32" s="416" t="s">
        <v>750</v>
      </c>
      <c r="G32" s="416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16" t="s">
        <v>750</v>
      </c>
      <c r="D33" s="416" t="s">
        <v>750</v>
      </c>
      <c r="E33" s="416" t="s">
        <v>750</v>
      </c>
      <c r="F33" s="416" t="s">
        <v>750</v>
      </c>
      <c r="G33" s="416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16" t="s">
        <v>750</v>
      </c>
      <c r="D34" s="416" t="s">
        <v>750</v>
      </c>
      <c r="E34" s="416" t="s">
        <v>750</v>
      </c>
      <c r="F34" s="416" t="s">
        <v>750</v>
      </c>
      <c r="G34" s="416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16" t="s">
        <v>750</v>
      </c>
      <c r="D35" s="416" t="s">
        <v>750</v>
      </c>
      <c r="E35" s="416" t="s">
        <v>750</v>
      </c>
      <c r="F35" s="416" t="s">
        <v>750</v>
      </c>
      <c r="G35" s="416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16" t="s">
        <v>750</v>
      </c>
      <c r="D36" s="416" t="s">
        <v>750</v>
      </c>
      <c r="E36" s="416" t="s">
        <v>750</v>
      </c>
      <c r="F36" s="416" t="s">
        <v>750</v>
      </c>
      <c r="G36" s="416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16" t="s">
        <v>750</v>
      </c>
      <c r="D37" s="416" t="s">
        <v>750</v>
      </c>
      <c r="E37" s="416" t="s">
        <v>750</v>
      </c>
      <c r="F37" s="416" t="s">
        <v>750</v>
      </c>
      <c r="G37" s="416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16" t="s">
        <v>750</v>
      </c>
      <c r="D38" s="416" t="s">
        <v>750</v>
      </c>
      <c r="E38" s="416" t="s">
        <v>750</v>
      </c>
      <c r="F38" s="416" t="s">
        <v>750</v>
      </c>
      <c r="G38" s="416" t="s">
        <v>750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0.59375</v>
      </c>
      <c r="C39" s="416" t="s">
        <v>750</v>
      </c>
      <c r="D39" s="416" t="s">
        <v>750</v>
      </c>
      <c r="E39" s="416" t="s">
        <v>750</v>
      </c>
      <c r="F39" s="416" t="s">
        <v>750</v>
      </c>
      <c r="G39" s="416" t="s">
        <v>750</v>
      </c>
      <c r="H39" s="250" t="s">
        <v>5</v>
      </c>
      <c r="I39" s="250" t="s">
        <v>5</v>
      </c>
    </row>
    <row r="40" spans="2:9" ht="14.5" customHeight="1" thickBot="1" x14ac:dyDescent="0.3">
      <c r="B40" s="4">
        <f t="shared" si="0"/>
        <v>0.60416666666666663</v>
      </c>
      <c r="C40" s="416" t="s">
        <v>750</v>
      </c>
      <c r="D40" s="416" t="s">
        <v>750</v>
      </c>
      <c r="E40" s="416" t="s">
        <v>750</v>
      </c>
      <c r="F40" s="416" t="s">
        <v>750</v>
      </c>
      <c r="G40" s="416" t="s">
        <v>750</v>
      </c>
      <c r="H40" s="250" t="s">
        <v>5</v>
      </c>
      <c r="I40" s="250" t="s">
        <v>5</v>
      </c>
    </row>
    <row r="41" spans="2:9" ht="14.5" customHeight="1" thickBot="1" x14ac:dyDescent="0.3">
      <c r="B41" s="4">
        <f t="shared" si="0"/>
        <v>0.61458333333333326</v>
      </c>
      <c r="C41" s="416" t="s">
        <v>750</v>
      </c>
      <c r="D41" s="416" t="s">
        <v>750</v>
      </c>
      <c r="E41" s="416" t="s">
        <v>750</v>
      </c>
      <c r="F41" s="416" t="s">
        <v>750</v>
      </c>
      <c r="G41" s="416" t="s">
        <v>750</v>
      </c>
      <c r="H41" s="250" t="s">
        <v>5</v>
      </c>
      <c r="I41" s="250" t="s">
        <v>5</v>
      </c>
    </row>
    <row r="42" spans="2:9" ht="14.5" customHeight="1" thickBot="1" x14ac:dyDescent="0.3">
      <c r="B42" s="4">
        <f t="shared" si="0"/>
        <v>0.62499999999999989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250" t="s">
        <v>5</v>
      </c>
      <c r="D43" s="250" t="s">
        <v>5</v>
      </c>
      <c r="E43" s="250" t="s">
        <v>5</v>
      </c>
      <c r="F43" s="250" t="s">
        <v>5</v>
      </c>
      <c r="G43" s="250" t="s">
        <v>5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250" t="s">
        <v>5</v>
      </c>
      <c r="D44" s="250" t="s">
        <v>5</v>
      </c>
      <c r="E44" s="250" t="s">
        <v>5</v>
      </c>
      <c r="F44" s="250" t="s">
        <v>5</v>
      </c>
      <c r="G44" s="250" t="s">
        <v>5</v>
      </c>
      <c r="H44" s="250" t="s">
        <v>5</v>
      </c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250" t="s">
        <v>5</v>
      </c>
      <c r="D45" s="250" t="s">
        <v>5</v>
      </c>
      <c r="E45" s="250" t="s">
        <v>5</v>
      </c>
      <c r="F45" s="250" t="s">
        <v>5</v>
      </c>
      <c r="G45" s="250" t="s">
        <v>5</v>
      </c>
      <c r="H45" s="250" t="s">
        <v>5</v>
      </c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589" t="s">
        <v>1074</v>
      </c>
      <c r="D46" s="589" t="s">
        <v>1074</v>
      </c>
      <c r="E46" s="589" t="s">
        <v>1074</v>
      </c>
      <c r="F46" s="589" t="s">
        <v>1074</v>
      </c>
      <c r="G46" s="589" t="s">
        <v>1074</v>
      </c>
      <c r="H46" s="589" t="s">
        <v>1074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589"/>
      <c r="D47" s="589"/>
      <c r="E47" s="589"/>
      <c r="F47" s="589"/>
      <c r="G47" s="589"/>
      <c r="H47" s="589"/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589"/>
      <c r="D48" s="589"/>
      <c r="E48" s="589"/>
      <c r="F48" s="589"/>
      <c r="G48" s="589"/>
      <c r="H48" s="589"/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589"/>
      <c r="D49" s="589"/>
      <c r="E49" s="589"/>
      <c r="F49" s="589"/>
      <c r="G49" s="589"/>
      <c r="H49" s="589"/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589"/>
      <c r="D50" s="589"/>
      <c r="E50" s="589"/>
      <c r="F50" s="589"/>
      <c r="G50" s="589"/>
      <c r="H50" s="589"/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9"/>
      <c r="D51" s="589"/>
      <c r="E51" s="589"/>
      <c r="F51" s="589"/>
      <c r="G51" s="589"/>
      <c r="H51" s="589"/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250" t="s">
        <v>5</v>
      </c>
      <c r="D53" s="250" t="s">
        <v>5</v>
      </c>
      <c r="E53" s="250" t="s">
        <v>5</v>
      </c>
      <c r="F53" s="250" t="s">
        <v>5</v>
      </c>
      <c r="G53" s="250" t="s">
        <v>5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575" t="s">
        <v>1069</v>
      </c>
      <c r="D54" s="575" t="s">
        <v>1069</v>
      </c>
      <c r="E54" s="575" t="s">
        <v>1069</v>
      </c>
      <c r="F54" s="575" t="s">
        <v>1069</v>
      </c>
      <c r="G54" s="575" t="s">
        <v>1069</v>
      </c>
      <c r="H54" s="575" t="s">
        <v>1069</v>
      </c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575"/>
      <c r="D55" s="575"/>
      <c r="E55" s="575"/>
      <c r="F55" s="575"/>
      <c r="G55" s="575"/>
      <c r="H55" s="575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575"/>
      <c r="D56" s="575"/>
      <c r="E56" s="575"/>
      <c r="F56" s="575"/>
      <c r="G56" s="575"/>
      <c r="H56" s="575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575"/>
      <c r="D57" s="575"/>
      <c r="E57" s="575"/>
      <c r="F57" s="575"/>
      <c r="G57" s="575"/>
      <c r="H57" s="575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575"/>
      <c r="D58" s="575"/>
      <c r="E58" s="575"/>
      <c r="F58" s="575"/>
      <c r="G58" s="575"/>
      <c r="H58" s="575"/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575"/>
      <c r="D59" s="575"/>
      <c r="E59" s="575"/>
      <c r="F59" s="575"/>
      <c r="G59" s="575"/>
      <c r="H59" s="575"/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90" t="s">
        <v>1070</v>
      </c>
      <c r="D61" s="590" t="s">
        <v>1070</v>
      </c>
      <c r="E61" s="590" t="s">
        <v>1072</v>
      </c>
      <c r="F61" s="590" t="s">
        <v>1072</v>
      </c>
      <c r="G61" s="590" t="s">
        <v>1072</v>
      </c>
      <c r="H61" s="590" t="s">
        <v>1072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90"/>
      <c r="D62" s="590"/>
      <c r="E62" s="590"/>
      <c r="F62" s="590"/>
      <c r="G62" s="590"/>
      <c r="H62" s="590"/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590"/>
      <c r="D63" s="590"/>
      <c r="E63" s="590"/>
      <c r="F63" s="590"/>
      <c r="G63" s="590"/>
      <c r="H63" s="590"/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590"/>
      <c r="D64" s="590"/>
      <c r="E64" s="590"/>
      <c r="F64" s="590"/>
      <c r="G64" s="590"/>
      <c r="H64" s="590"/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590"/>
      <c r="D65" s="590"/>
      <c r="E65" s="590"/>
      <c r="F65" s="590"/>
      <c r="G65" s="590"/>
      <c r="H65" s="590"/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590"/>
      <c r="D66" s="590"/>
      <c r="E66" s="590"/>
      <c r="F66" s="590"/>
      <c r="G66" s="590"/>
      <c r="H66" s="590"/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612" t="s">
        <v>1071</v>
      </c>
      <c r="D68" s="612" t="s">
        <v>1071</v>
      </c>
      <c r="E68" s="612" t="s">
        <v>1071</v>
      </c>
      <c r="F68" s="612" t="s">
        <v>1071</v>
      </c>
      <c r="G68" s="612" t="s">
        <v>1071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612"/>
      <c r="D69" s="612"/>
      <c r="E69" s="612"/>
      <c r="F69" s="612"/>
      <c r="G69" s="612"/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575" t="s">
        <v>941</v>
      </c>
      <c r="D70" s="575" t="s">
        <v>941</v>
      </c>
      <c r="E70" s="575" t="s">
        <v>941</v>
      </c>
      <c r="F70" s="575" t="s">
        <v>941</v>
      </c>
      <c r="G70" s="575" t="s">
        <v>941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575"/>
      <c r="D71" s="575"/>
      <c r="E71" s="575"/>
      <c r="F71" s="575"/>
      <c r="G71" s="575"/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575" t="s">
        <v>1073</v>
      </c>
      <c r="D72" s="575" t="s">
        <v>1073</v>
      </c>
      <c r="E72" s="575" t="s">
        <v>1073</v>
      </c>
      <c r="F72" s="575" t="s">
        <v>1073</v>
      </c>
      <c r="G72" s="575" t="s">
        <v>1073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575"/>
      <c r="D73" s="575"/>
      <c r="E73" s="575"/>
      <c r="F73" s="575"/>
      <c r="G73" s="575"/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7">
    <mergeCell ref="E8:E11"/>
    <mergeCell ref="F8:F11"/>
    <mergeCell ref="G8:G11"/>
    <mergeCell ref="H24:H29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H61:H66"/>
    <mergeCell ref="C54:C59"/>
    <mergeCell ref="D54:D59"/>
    <mergeCell ref="E54:E59"/>
    <mergeCell ref="F54:F59"/>
    <mergeCell ref="G54:G59"/>
    <mergeCell ref="H54:H59"/>
    <mergeCell ref="C61:C66"/>
    <mergeCell ref="D61:D66"/>
    <mergeCell ref="E61:E66"/>
    <mergeCell ref="F61:F66"/>
    <mergeCell ref="G61:G66"/>
    <mergeCell ref="H46:H51"/>
    <mergeCell ref="C72:C73"/>
    <mergeCell ref="D72:D73"/>
    <mergeCell ref="E72:E73"/>
    <mergeCell ref="F72:F73"/>
    <mergeCell ref="G72:G73"/>
    <mergeCell ref="C70:C71"/>
    <mergeCell ref="D70:D71"/>
    <mergeCell ref="E70:E71"/>
    <mergeCell ref="F70:F71"/>
    <mergeCell ref="G70:G71"/>
    <mergeCell ref="C68:C69"/>
    <mergeCell ref="D68:D69"/>
    <mergeCell ref="E68:E69"/>
    <mergeCell ref="F68:F69"/>
    <mergeCell ref="G68:G69"/>
    <mergeCell ref="C46:C51"/>
    <mergeCell ref="D46:D51"/>
    <mergeCell ref="E46:E51"/>
    <mergeCell ref="F46:F51"/>
    <mergeCell ref="G46:G51"/>
  </mergeCells>
  <dataValidations count="8">
    <dataValidation allowBlank="1" showInputMessage="1" showErrorMessage="1" prompt="Bu çalışma kitabının başlığı bu hücrededir. Sağdaki hücreye dönem ismini girin" sqref="B1" xr:uid="{E6E1922D-82B7-4425-9F8C-B03DD194444F}"/>
    <dataValidation allowBlank="1" showInputMessage="1" showErrorMessage="1" prompt="Bu hücreye dakika cinsinden Zaman Aralığını girin" sqref="E2" xr:uid="{F889EB86-28C6-4619-BFED-50257F000593}"/>
    <dataValidation allowBlank="1" showInputMessage="1" showErrorMessage="1" prompt="Sağdaki hücreye dakika cinsinden Zaman Aralığını girin" sqref="D2" xr:uid="{7ED3C43B-311E-4CCC-B0BB-0C84E8774705}"/>
    <dataValidation allowBlank="1" showInputMessage="1" showErrorMessage="1" prompt="Bu hücreye Başlangıç Zamanını girin" sqref="C2" xr:uid="{B46D4127-FFA6-49CE-9F93-1E506D27E701}"/>
    <dataValidation allowBlank="1" showInputMessage="1" showErrorMessage="1" prompt="Sağdaki hücreye Başlangıç Zamanını girin" sqref="B2" xr:uid="{BE2940E1-5B27-4279-9AF1-8D976F1E3E4E}"/>
    <dataValidation allowBlank="1" showInputMessage="1" showErrorMessage="1" prompt="Zaman, bu sütundaki bu başlığın altında otomatik olarak güncelleştirilir." sqref="B3" xr:uid="{9C846279-6941-43FD-A944-371C9931202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D4622366-3FFC-4751-9B29-F17ACE05DA3B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E04EB659-8D9E-4E41-87FF-B9809FA68DD3}"/>
  </dataValidation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4DD3-07C0-4B01-9B99-5A9198734049}">
  <sheetPr codeName="Sayfa38"/>
  <dimension ref="B1:J100"/>
  <sheetViews>
    <sheetView topLeftCell="A4" zoomScaleNormal="100" workbookViewId="0">
      <selection activeCell="G8" sqref="G8:G11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75" t="s">
        <v>1076</v>
      </c>
      <c r="D4" s="575" t="s">
        <v>1076</v>
      </c>
      <c r="E4" s="575" t="s">
        <v>1076</v>
      </c>
      <c r="F4" s="575" t="s">
        <v>1076</v>
      </c>
      <c r="G4" s="575" t="s">
        <v>1076</v>
      </c>
      <c r="H4" s="613" t="s">
        <v>1075</v>
      </c>
      <c r="I4" s="613" t="s">
        <v>1056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75"/>
      <c r="D5" s="575"/>
      <c r="E5" s="575"/>
      <c r="F5" s="575"/>
      <c r="G5" s="575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75"/>
      <c r="D6" s="575"/>
      <c r="E6" s="575"/>
      <c r="F6" s="575"/>
      <c r="G6" s="575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75"/>
      <c r="D7" s="575"/>
      <c r="E7" s="575"/>
      <c r="F7" s="575"/>
      <c r="G7" s="575"/>
      <c r="H7" s="613"/>
      <c r="I7" s="613"/>
    </row>
    <row r="8" spans="2:10" ht="15.65" customHeight="1" thickBot="1" x14ac:dyDescent="0.3">
      <c r="B8" s="4">
        <f t="shared" si="0"/>
        <v>0.27083333333333331</v>
      </c>
      <c r="C8" s="584" t="s">
        <v>944</v>
      </c>
      <c r="D8" s="584" t="s">
        <v>944</v>
      </c>
      <c r="E8" s="584" t="s">
        <v>944</v>
      </c>
      <c r="F8" s="584" t="s">
        <v>944</v>
      </c>
      <c r="G8" s="584" t="s">
        <v>944</v>
      </c>
      <c r="H8" s="613"/>
      <c r="I8" s="613"/>
    </row>
    <row r="9" spans="2:10" ht="14.5" customHeight="1" thickBot="1" x14ac:dyDescent="0.3">
      <c r="B9" s="3">
        <f t="shared" si="0"/>
        <v>0.28125</v>
      </c>
      <c r="C9" s="584"/>
      <c r="D9" s="584"/>
      <c r="E9" s="584"/>
      <c r="F9" s="584"/>
      <c r="G9" s="584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584"/>
      <c r="D10" s="584"/>
      <c r="E10" s="584"/>
      <c r="F10" s="584"/>
      <c r="G10" s="584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584"/>
      <c r="D11" s="584"/>
      <c r="E11" s="584"/>
      <c r="F11" s="584"/>
      <c r="G11" s="584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17" t="s">
        <v>750</v>
      </c>
      <c r="D12" s="417" t="s">
        <v>750</v>
      </c>
      <c r="E12" s="417" t="s">
        <v>750</v>
      </c>
      <c r="F12" s="417" t="s">
        <v>750</v>
      </c>
      <c r="G12" s="417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17" t="s">
        <v>750</v>
      </c>
      <c r="D13" s="417" t="s">
        <v>750</v>
      </c>
      <c r="E13" s="417" t="s">
        <v>750</v>
      </c>
      <c r="F13" s="417" t="s">
        <v>750</v>
      </c>
      <c r="G13" s="417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17" t="s">
        <v>750</v>
      </c>
      <c r="D14" s="417" t="s">
        <v>750</v>
      </c>
      <c r="E14" s="417" t="s">
        <v>750</v>
      </c>
      <c r="F14" s="417" t="s">
        <v>750</v>
      </c>
      <c r="G14" s="417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17" t="s">
        <v>750</v>
      </c>
      <c r="D15" s="417" t="s">
        <v>750</v>
      </c>
      <c r="E15" s="417" t="s">
        <v>750</v>
      </c>
      <c r="F15" s="417" t="s">
        <v>750</v>
      </c>
      <c r="G15" s="417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17" t="s">
        <v>750</v>
      </c>
      <c r="D16" s="417" t="s">
        <v>750</v>
      </c>
      <c r="E16" s="417" t="s">
        <v>750</v>
      </c>
      <c r="F16" s="417" t="s">
        <v>750</v>
      </c>
      <c r="G16" s="417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17" t="s">
        <v>750</v>
      </c>
      <c r="D17" s="417" t="s">
        <v>750</v>
      </c>
      <c r="E17" s="417" t="s">
        <v>750</v>
      </c>
      <c r="F17" s="417" t="s">
        <v>750</v>
      </c>
      <c r="G17" s="417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17" t="s">
        <v>750</v>
      </c>
      <c r="D18" s="417" t="s">
        <v>750</v>
      </c>
      <c r="E18" s="417" t="s">
        <v>750</v>
      </c>
      <c r="F18" s="417" t="s">
        <v>750</v>
      </c>
      <c r="G18" s="417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17" t="s">
        <v>750</v>
      </c>
      <c r="D19" s="417" t="s">
        <v>750</v>
      </c>
      <c r="E19" s="417" t="s">
        <v>750</v>
      </c>
      <c r="F19" s="417" t="s">
        <v>750</v>
      </c>
      <c r="G19" s="417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17" t="s">
        <v>750</v>
      </c>
      <c r="D20" s="417" t="s">
        <v>750</v>
      </c>
      <c r="E20" s="417" t="s">
        <v>750</v>
      </c>
      <c r="F20" s="417" t="s">
        <v>750</v>
      </c>
      <c r="G20" s="417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17" t="s">
        <v>750</v>
      </c>
      <c r="D21" s="417" t="s">
        <v>750</v>
      </c>
      <c r="E21" s="417" t="s">
        <v>750</v>
      </c>
      <c r="F21" s="417" t="s">
        <v>750</v>
      </c>
      <c r="G21" s="417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17" t="s">
        <v>750</v>
      </c>
      <c r="D22" s="417" t="s">
        <v>750</v>
      </c>
      <c r="E22" s="417" t="s">
        <v>750</v>
      </c>
      <c r="F22" s="417" t="s">
        <v>750</v>
      </c>
      <c r="G22" s="417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17" t="s">
        <v>750</v>
      </c>
      <c r="D23" s="417" t="s">
        <v>750</v>
      </c>
      <c r="E23" s="417" t="s">
        <v>750</v>
      </c>
      <c r="F23" s="417" t="s">
        <v>750</v>
      </c>
      <c r="G23" s="417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17" t="s">
        <v>750</v>
      </c>
      <c r="D24" s="417" t="s">
        <v>750</v>
      </c>
      <c r="E24" s="417" t="s">
        <v>750</v>
      </c>
      <c r="F24" s="417" t="s">
        <v>750</v>
      </c>
      <c r="G24" s="417" t="s">
        <v>750</v>
      </c>
      <c r="H24" s="575" t="s">
        <v>1069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17" t="s">
        <v>750</v>
      </c>
      <c r="D25" s="417" t="s">
        <v>750</v>
      </c>
      <c r="E25" s="417" t="s">
        <v>750</v>
      </c>
      <c r="F25" s="417" t="s">
        <v>750</v>
      </c>
      <c r="G25" s="417" t="s">
        <v>750</v>
      </c>
      <c r="H25" s="575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17" t="s">
        <v>750</v>
      </c>
      <c r="D26" s="417" t="s">
        <v>750</v>
      </c>
      <c r="E26" s="417" t="s">
        <v>750</v>
      </c>
      <c r="F26" s="417" t="s">
        <v>750</v>
      </c>
      <c r="G26" s="417" t="s">
        <v>750</v>
      </c>
      <c r="H26" s="575"/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17" t="s">
        <v>750</v>
      </c>
      <c r="D27" s="417" t="s">
        <v>750</v>
      </c>
      <c r="E27" s="417" t="s">
        <v>750</v>
      </c>
      <c r="F27" s="417" t="s">
        <v>750</v>
      </c>
      <c r="G27" s="417" t="s">
        <v>750</v>
      </c>
      <c r="H27" s="575"/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17" t="s">
        <v>750</v>
      </c>
      <c r="D28" s="417" t="s">
        <v>750</v>
      </c>
      <c r="E28" s="417" t="s">
        <v>750</v>
      </c>
      <c r="F28" s="417" t="s">
        <v>750</v>
      </c>
      <c r="G28" s="417" t="s">
        <v>750</v>
      </c>
      <c r="H28" s="575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17" t="s">
        <v>750</v>
      </c>
      <c r="D29" s="417" t="s">
        <v>750</v>
      </c>
      <c r="E29" s="417" t="s">
        <v>750</v>
      </c>
      <c r="F29" s="417" t="s">
        <v>750</v>
      </c>
      <c r="G29" s="417" t="s">
        <v>750</v>
      </c>
      <c r="H29" s="575"/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417" t="s">
        <v>750</v>
      </c>
      <c r="D30" s="417" t="s">
        <v>750</v>
      </c>
      <c r="E30" s="417" t="s">
        <v>750</v>
      </c>
      <c r="F30" s="417" t="s">
        <v>750</v>
      </c>
      <c r="G30" s="417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17" t="s">
        <v>750</v>
      </c>
      <c r="D31" s="417" t="s">
        <v>750</v>
      </c>
      <c r="E31" s="417" t="s">
        <v>750</v>
      </c>
      <c r="F31" s="417" t="s">
        <v>750</v>
      </c>
      <c r="G31" s="417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17" t="s">
        <v>750</v>
      </c>
      <c r="D32" s="417" t="s">
        <v>750</v>
      </c>
      <c r="E32" s="417" t="s">
        <v>750</v>
      </c>
      <c r="F32" s="417" t="s">
        <v>750</v>
      </c>
      <c r="G32" s="417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17" t="s">
        <v>750</v>
      </c>
      <c r="D33" s="417" t="s">
        <v>750</v>
      </c>
      <c r="E33" s="417" t="s">
        <v>750</v>
      </c>
      <c r="F33" s="417" t="s">
        <v>750</v>
      </c>
      <c r="G33" s="417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17" t="s">
        <v>750</v>
      </c>
      <c r="D34" s="417" t="s">
        <v>750</v>
      </c>
      <c r="E34" s="417" t="s">
        <v>750</v>
      </c>
      <c r="F34" s="417" t="s">
        <v>750</v>
      </c>
      <c r="G34" s="417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17" t="s">
        <v>750</v>
      </c>
      <c r="D35" s="417" t="s">
        <v>750</v>
      </c>
      <c r="E35" s="417" t="s">
        <v>750</v>
      </c>
      <c r="F35" s="417" t="s">
        <v>750</v>
      </c>
      <c r="G35" s="417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17" t="s">
        <v>750</v>
      </c>
      <c r="D36" s="417" t="s">
        <v>750</v>
      </c>
      <c r="E36" s="417" t="s">
        <v>750</v>
      </c>
      <c r="F36" s="417" t="s">
        <v>750</v>
      </c>
      <c r="G36" s="417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17" t="s">
        <v>750</v>
      </c>
      <c r="D37" s="417" t="s">
        <v>750</v>
      </c>
      <c r="E37" s="417" t="s">
        <v>750</v>
      </c>
      <c r="F37" s="417" t="s">
        <v>750</v>
      </c>
      <c r="G37" s="417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17" t="s">
        <v>750</v>
      </c>
      <c r="D38" s="417" t="s">
        <v>750</v>
      </c>
      <c r="E38" s="417" t="s">
        <v>750</v>
      </c>
      <c r="F38" s="417" t="s">
        <v>750</v>
      </c>
      <c r="G38" s="417" t="s">
        <v>750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0.59375</v>
      </c>
      <c r="C39" s="417" t="s">
        <v>750</v>
      </c>
      <c r="D39" s="417" t="s">
        <v>750</v>
      </c>
      <c r="E39" s="417" t="s">
        <v>750</v>
      </c>
      <c r="F39" s="417" t="s">
        <v>750</v>
      </c>
      <c r="G39" s="417" t="s">
        <v>750</v>
      </c>
      <c r="H39" s="250" t="s">
        <v>5</v>
      </c>
      <c r="I39" s="250" t="s">
        <v>5</v>
      </c>
    </row>
    <row r="40" spans="2:9" ht="14.5" customHeight="1" thickBot="1" x14ac:dyDescent="0.3">
      <c r="B40" s="4">
        <f t="shared" si="0"/>
        <v>0.60416666666666663</v>
      </c>
      <c r="C40" s="417" t="s">
        <v>750</v>
      </c>
      <c r="D40" s="417" t="s">
        <v>750</v>
      </c>
      <c r="E40" s="417" t="s">
        <v>750</v>
      </c>
      <c r="F40" s="417" t="s">
        <v>750</v>
      </c>
      <c r="G40" s="417" t="s">
        <v>750</v>
      </c>
      <c r="H40" s="250" t="s">
        <v>5</v>
      </c>
      <c r="I40" s="250" t="s">
        <v>5</v>
      </c>
    </row>
    <row r="41" spans="2:9" ht="14.5" customHeight="1" thickBot="1" x14ac:dyDescent="0.3">
      <c r="B41" s="4">
        <f t="shared" si="0"/>
        <v>0.61458333333333326</v>
      </c>
      <c r="C41" s="417" t="s">
        <v>750</v>
      </c>
      <c r="D41" s="417" t="s">
        <v>750</v>
      </c>
      <c r="E41" s="417" t="s">
        <v>750</v>
      </c>
      <c r="F41" s="417" t="s">
        <v>750</v>
      </c>
      <c r="G41" s="417" t="s">
        <v>750</v>
      </c>
      <c r="H41" s="250" t="s">
        <v>5</v>
      </c>
      <c r="I41" s="250" t="s">
        <v>5</v>
      </c>
    </row>
    <row r="42" spans="2:9" ht="14.5" customHeight="1" thickBot="1" x14ac:dyDescent="0.3">
      <c r="B42" s="4">
        <f t="shared" si="0"/>
        <v>0.62499999999999989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250" t="s">
        <v>5</v>
      </c>
      <c r="D43" s="250" t="s">
        <v>5</v>
      </c>
      <c r="E43" s="250" t="s">
        <v>5</v>
      </c>
      <c r="F43" s="250" t="s">
        <v>5</v>
      </c>
      <c r="G43" s="250" t="s">
        <v>5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250" t="s">
        <v>5</v>
      </c>
      <c r="D44" s="250" t="s">
        <v>5</v>
      </c>
      <c r="E44" s="250" t="s">
        <v>5</v>
      </c>
      <c r="F44" s="250" t="s">
        <v>5</v>
      </c>
      <c r="G44" s="250" t="s">
        <v>5</v>
      </c>
      <c r="H44" s="250" t="s">
        <v>5</v>
      </c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250" t="s">
        <v>5</v>
      </c>
      <c r="D45" s="250" t="s">
        <v>5</v>
      </c>
      <c r="E45" s="250" t="s">
        <v>5</v>
      </c>
      <c r="F45" s="250" t="s">
        <v>5</v>
      </c>
      <c r="G45" s="250" t="s">
        <v>5</v>
      </c>
      <c r="H45" s="250" t="s">
        <v>5</v>
      </c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589" t="s">
        <v>1074</v>
      </c>
      <c r="D46" s="589" t="s">
        <v>1074</v>
      </c>
      <c r="E46" s="589" t="s">
        <v>1074</v>
      </c>
      <c r="F46" s="589" t="s">
        <v>1074</v>
      </c>
      <c r="G46" s="589" t="s">
        <v>1074</v>
      </c>
      <c r="H46" s="589" t="s">
        <v>1074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589"/>
      <c r="D47" s="589"/>
      <c r="E47" s="589"/>
      <c r="F47" s="589"/>
      <c r="G47" s="589"/>
      <c r="H47" s="589"/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589"/>
      <c r="D48" s="589"/>
      <c r="E48" s="589"/>
      <c r="F48" s="589"/>
      <c r="G48" s="589"/>
      <c r="H48" s="589"/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589"/>
      <c r="D49" s="589"/>
      <c r="E49" s="589"/>
      <c r="F49" s="589"/>
      <c r="G49" s="589"/>
      <c r="H49" s="589"/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589"/>
      <c r="D50" s="589"/>
      <c r="E50" s="589"/>
      <c r="F50" s="589"/>
      <c r="G50" s="589"/>
      <c r="H50" s="589"/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9"/>
      <c r="D51" s="589"/>
      <c r="E51" s="589"/>
      <c r="F51" s="589"/>
      <c r="G51" s="589"/>
      <c r="H51" s="589"/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250" t="s">
        <v>5</v>
      </c>
      <c r="D53" s="250" t="s">
        <v>5</v>
      </c>
      <c r="E53" s="250" t="s">
        <v>5</v>
      </c>
      <c r="F53" s="250" t="s">
        <v>5</v>
      </c>
      <c r="G53" s="250" t="s">
        <v>5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575" t="s">
        <v>1069</v>
      </c>
      <c r="D54" s="575" t="s">
        <v>1069</v>
      </c>
      <c r="E54" s="575" t="s">
        <v>1069</v>
      </c>
      <c r="F54" s="575" t="s">
        <v>940</v>
      </c>
      <c r="G54" s="575" t="s">
        <v>940</v>
      </c>
      <c r="H54" s="575" t="s">
        <v>1076</v>
      </c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575"/>
      <c r="D55" s="575"/>
      <c r="E55" s="575"/>
      <c r="F55" s="575"/>
      <c r="G55" s="575"/>
      <c r="H55" s="575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575"/>
      <c r="D56" s="575"/>
      <c r="E56" s="575"/>
      <c r="F56" s="575"/>
      <c r="G56" s="575"/>
      <c r="H56" s="575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575"/>
      <c r="D57" s="575"/>
      <c r="E57" s="575"/>
      <c r="F57" s="575"/>
      <c r="G57" s="575"/>
      <c r="H57" s="575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575"/>
      <c r="D58" s="575"/>
      <c r="E58" s="575"/>
      <c r="F58" s="575"/>
      <c r="G58" s="575"/>
      <c r="H58" s="575"/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575"/>
      <c r="D59" s="575"/>
      <c r="E59" s="575"/>
      <c r="F59" s="575"/>
      <c r="G59" s="575"/>
      <c r="H59" s="575"/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90" t="s">
        <v>1072</v>
      </c>
      <c r="D61" s="590" t="s">
        <v>1072</v>
      </c>
      <c r="E61" s="590" t="s">
        <v>1072</v>
      </c>
      <c r="F61" s="590" t="s">
        <v>1072</v>
      </c>
      <c r="G61" s="612" t="s">
        <v>1033</v>
      </c>
      <c r="H61" s="590" t="s">
        <v>1072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90"/>
      <c r="D62" s="590"/>
      <c r="E62" s="590"/>
      <c r="F62" s="590"/>
      <c r="G62" s="612"/>
      <c r="H62" s="590"/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590"/>
      <c r="D63" s="590"/>
      <c r="E63" s="590"/>
      <c r="F63" s="590"/>
      <c r="G63" s="612"/>
      <c r="H63" s="590"/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590"/>
      <c r="D64" s="590"/>
      <c r="E64" s="590"/>
      <c r="F64" s="590"/>
      <c r="G64" s="612"/>
      <c r="H64" s="590"/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590"/>
      <c r="D65" s="590"/>
      <c r="E65" s="590"/>
      <c r="F65" s="590"/>
      <c r="G65" s="612"/>
      <c r="H65" s="590"/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590"/>
      <c r="D66" s="590"/>
      <c r="E66" s="590"/>
      <c r="F66" s="590"/>
      <c r="G66" s="612"/>
      <c r="H66" s="590"/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612" t="s">
        <v>1071</v>
      </c>
      <c r="D68" s="612" t="s">
        <v>1071</v>
      </c>
      <c r="E68" s="612" t="s">
        <v>1071</v>
      </c>
      <c r="F68" s="612" t="s">
        <v>1071</v>
      </c>
      <c r="G68" s="612"/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612"/>
      <c r="D69" s="612"/>
      <c r="E69" s="612"/>
      <c r="F69" s="612"/>
      <c r="G69" s="612"/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575" t="s">
        <v>941</v>
      </c>
      <c r="D70" s="575" t="s">
        <v>941</v>
      </c>
      <c r="E70" s="575" t="s">
        <v>941</v>
      </c>
      <c r="F70" s="575" t="s">
        <v>941</v>
      </c>
      <c r="G70" s="575" t="s">
        <v>941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575"/>
      <c r="D71" s="575"/>
      <c r="E71" s="575"/>
      <c r="F71" s="575"/>
      <c r="G71" s="575"/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575" t="s">
        <v>1073</v>
      </c>
      <c r="D72" s="575" t="s">
        <v>1073</v>
      </c>
      <c r="E72" s="575" t="s">
        <v>1073</v>
      </c>
      <c r="F72" s="575" t="s">
        <v>940</v>
      </c>
      <c r="G72" s="575" t="s">
        <v>1073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575"/>
      <c r="D73" s="575"/>
      <c r="E73" s="575"/>
      <c r="F73" s="575"/>
      <c r="G73" s="575"/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7">
    <mergeCell ref="C72:C73"/>
    <mergeCell ref="D72:D73"/>
    <mergeCell ref="E72:E73"/>
    <mergeCell ref="F72:F73"/>
    <mergeCell ref="G72:G73"/>
    <mergeCell ref="C68:C69"/>
    <mergeCell ref="D68:D69"/>
    <mergeCell ref="E68:E69"/>
    <mergeCell ref="F68:F69"/>
    <mergeCell ref="G68:G69"/>
    <mergeCell ref="C70:C71"/>
    <mergeCell ref="D70:D71"/>
    <mergeCell ref="E70:E71"/>
    <mergeCell ref="F70:F71"/>
    <mergeCell ref="G70:G71"/>
    <mergeCell ref="H61:H66"/>
    <mergeCell ref="C54:C59"/>
    <mergeCell ref="D54:D59"/>
    <mergeCell ref="E54:E59"/>
    <mergeCell ref="F54:F59"/>
    <mergeCell ref="G54:G59"/>
    <mergeCell ref="H54:H59"/>
    <mergeCell ref="C61:C66"/>
    <mergeCell ref="D61:D66"/>
    <mergeCell ref="E61:E66"/>
    <mergeCell ref="F61:F66"/>
    <mergeCell ref="G61:G66"/>
    <mergeCell ref="H24:H29"/>
    <mergeCell ref="C46:C51"/>
    <mergeCell ref="D46:D51"/>
    <mergeCell ref="E46:E51"/>
    <mergeCell ref="F46:F51"/>
    <mergeCell ref="G46:G51"/>
    <mergeCell ref="H46:H5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5DBEBB9-6D71-49CA-B912-BC0677BABAEE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A637F84-8CAD-4F06-9E0D-422CF557A8D3}"/>
    <dataValidation allowBlank="1" showInputMessage="1" showErrorMessage="1" prompt="Zaman, bu sütundaki bu başlığın altında otomatik olarak güncelleştirilir." sqref="B3" xr:uid="{93482BF3-6CE7-42F9-B0F4-D27B1D23DBCC}"/>
    <dataValidation allowBlank="1" showInputMessage="1" showErrorMessage="1" prompt="Sağdaki hücreye Başlangıç Zamanını girin" sqref="B2" xr:uid="{6C62F380-3239-49C9-A30C-D40A632B3EFD}"/>
    <dataValidation allowBlank="1" showInputMessage="1" showErrorMessage="1" prompt="Bu hücreye Başlangıç Zamanını girin" sqref="C2" xr:uid="{6B162B97-5B66-483E-8C3F-08C059836F90}"/>
    <dataValidation allowBlank="1" showInputMessage="1" showErrorMessage="1" prompt="Sağdaki hücreye dakika cinsinden Zaman Aralığını girin" sqref="D2" xr:uid="{3D4DEFC9-E926-47F3-92C2-0920D45F2FA6}"/>
    <dataValidation allowBlank="1" showInputMessage="1" showErrorMessage="1" prompt="Bu hücreye dakika cinsinden Zaman Aralığını girin" sqref="E2" xr:uid="{196C5A4F-4FF2-464C-B5D1-D429B172A3B1}"/>
    <dataValidation allowBlank="1" showInputMessage="1" showErrorMessage="1" prompt="Bu çalışma kitabının başlığı bu hücrededir. Sağdaki hücreye dönem ismini girin" sqref="B1" xr:uid="{863AF612-DC36-438B-8AA1-5A2B69C452C4}"/>
  </dataValidation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26CE-7925-4D6A-B713-929A7E65C038}">
  <sheetPr codeName="Sayfa39"/>
  <dimension ref="B1:J100"/>
  <sheetViews>
    <sheetView topLeftCell="A51" zoomScaleNormal="100" workbookViewId="0">
      <selection activeCell="I55" sqref="I55:I58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75" t="s">
        <v>1076</v>
      </c>
      <c r="D4" s="575" t="s">
        <v>1076</v>
      </c>
      <c r="E4" s="575" t="s">
        <v>1076</v>
      </c>
      <c r="F4" s="575" t="s">
        <v>1076</v>
      </c>
      <c r="G4" s="575" t="s">
        <v>1076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75"/>
      <c r="D5" s="575"/>
      <c r="E5" s="575"/>
      <c r="F5" s="575"/>
      <c r="G5" s="575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75"/>
      <c r="D6" s="575"/>
      <c r="E6" s="575"/>
      <c r="F6" s="575"/>
      <c r="G6" s="575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75"/>
      <c r="D7" s="575"/>
      <c r="E7" s="575"/>
      <c r="F7" s="575"/>
      <c r="G7" s="575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1078</v>
      </c>
      <c r="D8" s="612" t="s">
        <v>1078</v>
      </c>
      <c r="E8" s="612" t="s">
        <v>1078</v>
      </c>
      <c r="F8" s="612" t="s">
        <v>1078</v>
      </c>
      <c r="G8" s="612" t="s">
        <v>1078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18" t="s">
        <v>750</v>
      </c>
      <c r="D12" s="418" t="s">
        <v>750</v>
      </c>
      <c r="E12" s="418" t="s">
        <v>750</v>
      </c>
      <c r="F12" s="418" t="s">
        <v>750</v>
      </c>
      <c r="G12" s="418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18" t="s">
        <v>750</v>
      </c>
      <c r="D13" s="418" t="s">
        <v>750</v>
      </c>
      <c r="E13" s="418" t="s">
        <v>750</v>
      </c>
      <c r="F13" s="418" t="s">
        <v>750</v>
      </c>
      <c r="G13" s="418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18" t="s">
        <v>750</v>
      </c>
      <c r="D14" s="418" t="s">
        <v>750</v>
      </c>
      <c r="E14" s="418" t="s">
        <v>750</v>
      </c>
      <c r="F14" s="418" t="s">
        <v>750</v>
      </c>
      <c r="G14" s="418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18" t="s">
        <v>750</v>
      </c>
      <c r="D15" s="418" t="s">
        <v>750</v>
      </c>
      <c r="E15" s="418" t="s">
        <v>750</v>
      </c>
      <c r="F15" s="418" t="s">
        <v>750</v>
      </c>
      <c r="G15" s="418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18" t="s">
        <v>750</v>
      </c>
      <c r="D16" s="418" t="s">
        <v>750</v>
      </c>
      <c r="E16" s="418" t="s">
        <v>750</v>
      </c>
      <c r="F16" s="418" t="s">
        <v>750</v>
      </c>
      <c r="G16" s="418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18" t="s">
        <v>750</v>
      </c>
      <c r="D17" s="418" t="s">
        <v>750</v>
      </c>
      <c r="E17" s="418" t="s">
        <v>750</v>
      </c>
      <c r="F17" s="418" t="s">
        <v>750</v>
      </c>
      <c r="G17" s="418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18" t="s">
        <v>750</v>
      </c>
      <c r="D18" s="418" t="s">
        <v>750</v>
      </c>
      <c r="E18" s="418" t="s">
        <v>750</v>
      </c>
      <c r="F18" s="418" t="s">
        <v>750</v>
      </c>
      <c r="G18" s="418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18" t="s">
        <v>750</v>
      </c>
      <c r="D19" s="418" t="s">
        <v>750</v>
      </c>
      <c r="E19" s="418" t="s">
        <v>750</v>
      </c>
      <c r="F19" s="418" t="s">
        <v>750</v>
      </c>
      <c r="G19" s="418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18" t="s">
        <v>750</v>
      </c>
      <c r="D20" s="418" t="s">
        <v>750</v>
      </c>
      <c r="E20" s="418" t="s">
        <v>750</v>
      </c>
      <c r="F20" s="418" t="s">
        <v>750</v>
      </c>
      <c r="G20" s="418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18" t="s">
        <v>750</v>
      </c>
      <c r="D21" s="418" t="s">
        <v>750</v>
      </c>
      <c r="E21" s="418" t="s">
        <v>750</v>
      </c>
      <c r="F21" s="418" t="s">
        <v>750</v>
      </c>
      <c r="G21" s="418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18" t="s">
        <v>750</v>
      </c>
      <c r="D22" s="418" t="s">
        <v>750</v>
      </c>
      <c r="E22" s="418" t="s">
        <v>750</v>
      </c>
      <c r="F22" s="418" t="s">
        <v>750</v>
      </c>
      <c r="G22" s="418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18" t="s">
        <v>750</v>
      </c>
      <c r="D23" s="418" t="s">
        <v>750</v>
      </c>
      <c r="E23" s="418" t="s">
        <v>750</v>
      </c>
      <c r="F23" s="418" t="s">
        <v>750</v>
      </c>
      <c r="G23" s="418" t="s">
        <v>750</v>
      </c>
      <c r="H23" s="588" t="s">
        <v>1083</v>
      </c>
      <c r="I23" s="588" t="s">
        <v>1083</v>
      </c>
    </row>
    <row r="24" spans="2:9" ht="14.5" customHeight="1" thickBot="1" x14ac:dyDescent="0.3">
      <c r="B24" s="4">
        <f t="shared" si="0"/>
        <v>0.43750000000000028</v>
      </c>
      <c r="C24" s="418" t="s">
        <v>750</v>
      </c>
      <c r="D24" s="418" t="s">
        <v>750</v>
      </c>
      <c r="E24" s="418" t="s">
        <v>750</v>
      </c>
      <c r="F24" s="418" t="s">
        <v>750</v>
      </c>
      <c r="G24" s="418" t="s">
        <v>750</v>
      </c>
      <c r="H24" s="588"/>
      <c r="I24" s="588"/>
    </row>
    <row r="25" spans="2:9" ht="14.5" customHeight="1" thickBot="1" x14ac:dyDescent="0.3">
      <c r="B25" s="3">
        <f t="shared" si="0"/>
        <v>0.44791666666666696</v>
      </c>
      <c r="C25" s="418" t="s">
        <v>750</v>
      </c>
      <c r="D25" s="418" t="s">
        <v>750</v>
      </c>
      <c r="E25" s="418" t="s">
        <v>750</v>
      </c>
      <c r="F25" s="418" t="s">
        <v>750</v>
      </c>
      <c r="G25" s="418" t="s">
        <v>750</v>
      </c>
      <c r="H25" s="588"/>
      <c r="I25" s="588"/>
    </row>
    <row r="26" spans="2:9" ht="14.5" customHeight="1" thickBot="1" x14ac:dyDescent="0.3">
      <c r="B26" s="4">
        <f t="shared" si="0"/>
        <v>0.45833333333333365</v>
      </c>
      <c r="C26" s="418" t="s">
        <v>750</v>
      </c>
      <c r="D26" s="418" t="s">
        <v>750</v>
      </c>
      <c r="E26" s="418" t="s">
        <v>750</v>
      </c>
      <c r="F26" s="418" t="s">
        <v>750</v>
      </c>
      <c r="G26" s="418" t="s">
        <v>750</v>
      </c>
      <c r="H26" s="588"/>
      <c r="I26" s="588"/>
    </row>
    <row r="27" spans="2:9" ht="14.5" customHeight="1" thickBot="1" x14ac:dyDescent="0.3">
      <c r="B27" s="3">
        <f t="shared" si="0"/>
        <v>0.46875000000000033</v>
      </c>
      <c r="C27" s="418" t="s">
        <v>750</v>
      </c>
      <c r="D27" s="418" t="s">
        <v>750</v>
      </c>
      <c r="E27" s="418" t="s">
        <v>750</v>
      </c>
      <c r="F27" s="418" t="s">
        <v>750</v>
      </c>
      <c r="G27" s="418" t="s">
        <v>750</v>
      </c>
      <c r="H27" s="588" t="s">
        <v>1083</v>
      </c>
      <c r="I27" s="588" t="s">
        <v>1083</v>
      </c>
    </row>
    <row r="28" spans="2:9" ht="14.5" customHeight="1" thickBot="1" x14ac:dyDescent="0.3">
      <c r="B28" s="4">
        <f t="shared" si="0"/>
        <v>0.47916666666666702</v>
      </c>
      <c r="C28" s="418" t="s">
        <v>750</v>
      </c>
      <c r="D28" s="418" t="s">
        <v>750</v>
      </c>
      <c r="E28" s="418" t="s">
        <v>750</v>
      </c>
      <c r="F28" s="418" t="s">
        <v>750</v>
      </c>
      <c r="G28" s="418" t="s">
        <v>750</v>
      </c>
      <c r="H28" s="588"/>
      <c r="I28" s="588"/>
    </row>
    <row r="29" spans="2:9" ht="14.5" customHeight="1" thickBot="1" x14ac:dyDescent="0.3">
      <c r="B29" s="3">
        <f t="shared" si="0"/>
        <v>0.4895833333333337</v>
      </c>
      <c r="C29" s="418" t="s">
        <v>750</v>
      </c>
      <c r="D29" s="418" t="s">
        <v>750</v>
      </c>
      <c r="E29" s="418" t="s">
        <v>750</v>
      </c>
      <c r="F29" s="418" t="s">
        <v>750</v>
      </c>
      <c r="G29" s="418" t="s">
        <v>750</v>
      </c>
      <c r="H29" s="588"/>
      <c r="I29" s="588"/>
    </row>
    <row r="30" spans="2:9" ht="14.5" customHeight="1" thickBot="1" x14ac:dyDescent="0.3">
      <c r="B30" s="4">
        <f t="shared" si="0"/>
        <v>0.50000000000000033</v>
      </c>
      <c r="C30" s="418" t="s">
        <v>750</v>
      </c>
      <c r="D30" s="418" t="s">
        <v>750</v>
      </c>
      <c r="E30" s="418" t="s">
        <v>750</v>
      </c>
      <c r="F30" s="418" t="s">
        <v>750</v>
      </c>
      <c r="G30" s="418" t="s">
        <v>750</v>
      </c>
      <c r="H30" s="588"/>
      <c r="I30" s="588"/>
    </row>
    <row r="31" spans="2:9" ht="14.5" customHeight="1" thickBot="1" x14ac:dyDescent="0.3">
      <c r="B31" s="3">
        <f t="shared" si="0"/>
        <v>0.51041666666666696</v>
      </c>
      <c r="C31" s="418" t="s">
        <v>750</v>
      </c>
      <c r="D31" s="418" t="s">
        <v>750</v>
      </c>
      <c r="E31" s="418" t="s">
        <v>750</v>
      </c>
      <c r="F31" s="418" t="s">
        <v>750</v>
      </c>
      <c r="G31" s="418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18" t="s">
        <v>750</v>
      </c>
      <c r="D32" s="418" t="s">
        <v>750</v>
      </c>
      <c r="E32" s="418" t="s">
        <v>750</v>
      </c>
      <c r="F32" s="418" t="s">
        <v>750</v>
      </c>
      <c r="G32" s="418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18" t="s">
        <v>750</v>
      </c>
      <c r="D33" s="418" t="s">
        <v>750</v>
      </c>
      <c r="E33" s="418" t="s">
        <v>750</v>
      </c>
      <c r="F33" s="418" t="s">
        <v>750</v>
      </c>
      <c r="G33" s="418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18" t="s">
        <v>750</v>
      </c>
      <c r="D34" s="418" t="s">
        <v>750</v>
      </c>
      <c r="E34" s="418" t="s">
        <v>750</v>
      </c>
      <c r="F34" s="418" t="s">
        <v>750</v>
      </c>
      <c r="G34" s="418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18" t="s">
        <v>750</v>
      </c>
      <c r="D35" s="418" t="s">
        <v>750</v>
      </c>
      <c r="E35" s="418" t="s">
        <v>750</v>
      </c>
      <c r="F35" s="418" t="s">
        <v>750</v>
      </c>
      <c r="G35" s="418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18" t="s">
        <v>750</v>
      </c>
      <c r="D36" s="418" t="s">
        <v>750</v>
      </c>
      <c r="E36" s="418" t="s">
        <v>750</v>
      </c>
      <c r="F36" s="418" t="s">
        <v>750</v>
      </c>
      <c r="G36" s="418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18" t="s">
        <v>750</v>
      </c>
      <c r="D37" s="418" t="s">
        <v>750</v>
      </c>
      <c r="E37" s="418" t="s">
        <v>750</v>
      </c>
      <c r="F37" s="418" t="s">
        <v>750</v>
      </c>
      <c r="G37" s="418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18" t="s">
        <v>750</v>
      </c>
      <c r="D38" s="418" t="s">
        <v>750</v>
      </c>
      <c r="E38" s="418" t="s">
        <v>750</v>
      </c>
      <c r="F38" s="418" t="s">
        <v>750</v>
      </c>
      <c r="G38" s="418" t="s">
        <v>750</v>
      </c>
      <c r="H38" s="591" t="s">
        <v>1041</v>
      </c>
      <c r="I38" s="591" t="s">
        <v>1041</v>
      </c>
    </row>
    <row r="39" spans="2:9" ht="14.5" customHeight="1" thickBot="1" x14ac:dyDescent="0.3">
      <c r="B39" s="4">
        <f t="shared" si="0"/>
        <v>0.59375</v>
      </c>
      <c r="C39" s="418" t="s">
        <v>750</v>
      </c>
      <c r="D39" s="418" t="s">
        <v>750</v>
      </c>
      <c r="E39" s="418" t="s">
        <v>750</v>
      </c>
      <c r="F39" s="418" t="s">
        <v>750</v>
      </c>
      <c r="G39" s="418" t="s">
        <v>750</v>
      </c>
      <c r="H39" s="591"/>
      <c r="I39" s="591"/>
    </row>
    <row r="40" spans="2:9" ht="14.5" customHeight="1" thickBot="1" x14ac:dyDescent="0.3">
      <c r="B40" s="4">
        <f t="shared" si="0"/>
        <v>0.60416666666666663</v>
      </c>
      <c r="C40" s="418" t="s">
        <v>750</v>
      </c>
      <c r="D40" s="418" t="s">
        <v>750</v>
      </c>
      <c r="E40" s="418" t="s">
        <v>750</v>
      </c>
      <c r="F40" s="418" t="s">
        <v>750</v>
      </c>
      <c r="G40" s="418" t="s">
        <v>750</v>
      </c>
      <c r="H40" s="591"/>
      <c r="I40" s="591"/>
    </row>
    <row r="41" spans="2:9" ht="14.5" customHeight="1" thickBot="1" x14ac:dyDescent="0.3">
      <c r="B41" s="4">
        <f t="shared" si="0"/>
        <v>0.61458333333333326</v>
      </c>
      <c r="C41" s="418" t="s">
        <v>750</v>
      </c>
      <c r="D41" s="418" t="s">
        <v>750</v>
      </c>
      <c r="E41" s="418" t="s">
        <v>750</v>
      </c>
      <c r="F41" s="418" t="s">
        <v>750</v>
      </c>
      <c r="G41" s="418" t="s">
        <v>750</v>
      </c>
      <c r="H41" s="591"/>
      <c r="I41" s="591"/>
    </row>
    <row r="42" spans="2:9" ht="14.5" customHeight="1" thickBot="1" x14ac:dyDescent="0.3">
      <c r="B42" s="4">
        <f t="shared" si="0"/>
        <v>0.62499999999999989</v>
      </c>
      <c r="C42" s="418" t="s">
        <v>750</v>
      </c>
      <c r="D42" s="418" t="s">
        <v>750</v>
      </c>
      <c r="E42" s="418" t="s">
        <v>750</v>
      </c>
      <c r="F42" s="418" t="s">
        <v>750</v>
      </c>
      <c r="G42" s="418" t="s">
        <v>750</v>
      </c>
      <c r="H42" s="591" t="s">
        <v>1041</v>
      </c>
      <c r="I42" s="591" t="s">
        <v>1041</v>
      </c>
    </row>
    <row r="43" spans="2:9" ht="14.5" customHeight="1" thickBot="1" x14ac:dyDescent="0.3">
      <c r="B43" s="4">
        <f t="shared" si="0"/>
        <v>0.63541666666666652</v>
      </c>
      <c r="C43" s="418" t="s">
        <v>750</v>
      </c>
      <c r="D43" s="418" t="s">
        <v>750</v>
      </c>
      <c r="E43" s="418" t="s">
        <v>750</v>
      </c>
      <c r="F43" s="418" t="s">
        <v>750</v>
      </c>
      <c r="G43" s="418" t="s">
        <v>750</v>
      </c>
      <c r="H43" s="591"/>
      <c r="I43" s="591"/>
    </row>
    <row r="44" spans="2:9" ht="14.5" customHeight="1" thickBot="1" x14ac:dyDescent="0.3">
      <c r="B44" s="4">
        <f t="shared" si="0"/>
        <v>0.64583333333333315</v>
      </c>
      <c r="C44" s="418" t="s">
        <v>750</v>
      </c>
      <c r="D44" s="418" t="s">
        <v>750</v>
      </c>
      <c r="E44" s="418" t="s">
        <v>750</v>
      </c>
      <c r="F44" s="418" t="s">
        <v>750</v>
      </c>
      <c r="G44" s="418" t="s">
        <v>750</v>
      </c>
      <c r="H44" s="591"/>
      <c r="I44" s="591"/>
    </row>
    <row r="45" spans="2:9" ht="14.5" customHeight="1" thickBot="1" x14ac:dyDescent="0.3">
      <c r="B45" s="4">
        <f t="shared" si="0"/>
        <v>0.65624999999999978</v>
      </c>
      <c r="C45" s="418" t="s">
        <v>750</v>
      </c>
      <c r="D45" s="418" t="s">
        <v>750</v>
      </c>
      <c r="E45" s="418" t="s">
        <v>750</v>
      </c>
      <c r="F45" s="418" t="s">
        <v>750</v>
      </c>
      <c r="G45" s="418" t="s">
        <v>750</v>
      </c>
      <c r="H45" s="591"/>
      <c r="I45" s="591"/>
    </row>
    <row r="46" spans="2:9" ht="14.5" customHeight="1" thickBot="1" x14ac:dyDescent="0.3">
      <c r="B46" s="4">
        <f t="shared" si="0"/>
        <v>0.66666666666666641</v>
      </c>
      <c r="C46" s="418" t="s">
        <v>750</v>
      </c>
      <c r="D46" s="418" t="s">
        <v>750</v>
      </c>
      <c r="E46" s="418" t="s">
        <v>750</v>
      </c>
      <c r="F46" s="418" t="s">
        <v>750</v>
      </c>
      <c r="G46" s="418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18" t="s">
        <v>750</v>
      </c>
      <c r="D47" s="418" t="s">
        <v>750</v>
      </c>
      <c r="E47" s="418" t="s">
        <v>750</v>
      </c>
      <c r="F47" s="418" t="s">
        <v>750</v>
      </c>
      <c r="G47" s="418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18" t="s">
        <v>750</v>
      </c>
      <c r="D48" s="418" t="s">
        <v>750</v>
      </c>
      <c r="E48" s="418" t="s">
        <v>750</v>
      </c>
      <c r="F48" s="418" t="s">
        <v>750</v>
      </c>
      <c r="G48" s="418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18" t="s">
        <v>750</v>
      </c>
      <c r="D49" s="418" t="s">
        <v>750</v>
      </c>
      <c r="E49" s="418" t="s">
        <v>750</v>
      </c>
      <c r="F49" s="418" t="s">
        <v>750</v>
      </c>
      <c r="G49" s="418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9" t="s">
        <v>1079</v>
      </c>
      <c r="D51" s="589" t="s">
        <v>1079</v>
      </c>
      <c r="E51" s="589" t="s">
        <v>1079</v>
      </c>
      <c r="F51" s="589" t="s">
        <v>1079</v>
      </c>
      <c r="G51" s="589" t="s">
        <v>1079</v>
      </c>
      <c r="H51" s="576" t="s">
        <v>1085</v>
      </c>
      <c r="I51" s="576" t="s">
        <v>1085</v>
      </c>
    </row>
    <row r="52" spans="2:9" ht="14.5" customHeight="1" thickBot="1" x14ac:dyDescent="0.3">
      <c r="B52" s="4">
        <f t="shared" si="0"/>
        <v>0.72916666666666619</v>
      </c>
      <c r="C52" s="589"/>
      <c r="D52" s="589"/>
      <c r="E52" s="589"/>
      <c r="F52" s="589"/>
      <c r="G52" s="589"/>
      <c r="H52" s="576"/>
      <c r="I52" s="576"/>
    </row>
    <row r="53" spans="2:9" ht="14.5" customHeight="1" thickBot="1" x14ac:dyDescent="0.3">
      <c r="B53" s="4">
        <f t="shared" si="0"/>
        <v>0.73958333333333282</v>
      </c>
      <c r="C53" s="589"/>
      <c r="D53" s="589"/>
      <c r="E53" s="589"/>
      <c r="F53" s="589"/>
      <c r="G53" s="589"/>
      <c r="H53" s="576"/>
      <c r="I53" s="576"/>
    </row>
    <row r="54" spans="2:9" ht="14.5" customHeight="1" thickBot="1" x14ac:dyDescent="0.3">
      <c r="B54" s="4">
        <f t="shared" si="0"/>
        <v>0.74999999999999944</v>
      </c>
      <c r="C54" s="589"/>
      <c r="D54" s="589"/>
      <c r="E54" s="589"/>
      <c r="F54" s="589"/>
      <c r="G54" s="589"/>
      <c r="H54" s="576"/>
      <c r="I54" s="576"/>
    </row>
    <row r="55" spans="2:9" ht="14.5" customHeight="1" thickBot="1" x14ac:dyDescent="0.3">
      <c r="B55" s="4">
        <f t="shared" si="0"/>
        <v>0.76041666666666607</v>
      </c>
      <c r="C55" s="576" t="s">
        <v>1080</v>
      </c>
      <c r="D55" s="576" t="s">
        <v>1080</v>
      </c>
      <c r="E55" s="588" t="s">
        <v>1083</v>
      </c>
      <c r="F55" s="576" t="s">
        <v>1080</v>
      </c>
      <c r="G55" s="576" t="s">
        <v>1080</v>
      </c>
      <c r="H55" s="576" t="s">
        <v>1085</v>
      </c>
      <c r="I55" s="576" t="s">
        <v>1085</v>
      </c>
    </row>
    <row r="56" spans="2:9" ht="14.5" customHeight="1" thickBot="1" x14ac:dyDescent="0.3">
      <c r="B56" s="4">
        <f t="shared" si="0"/>
        <v>0.7708333333333327</v>
      </c>
      <c r="C56" s="576"/>
      <c r="D56" s="576"/>
      <c r="E56" s="588"/>
      <c r="F56" s="576"/>
      <c r="G56" s="576"/>
      <c r="H56" s="576"/>
      <c r="I56" s="576"/>
    </row>
    <row r="57" spans="2:9" ht="14.5" customHeight="1" thickBot="1" x14ac:dyDescent="0.3">
      <c r="B57" s="4">
        <f t="shared" si="0"/>
        <v>0.78124999999999933</v>
      </c>
      <c r="C57" s="576"/>
      <c r="D57" s="576"/>
      <c r="E57" s="588"/>
      <c r="F57" s="576"/>
      <c r="G57" s="576"/>
      <c r="H57" s="576"/>
      <c r="I57" s="576"/>
    </row>
    <row r="58" spans="2:9" ht="14.5" customHeight="1" thickBot="1" x14ac:dyDescent="0.3">
      <c r="B58" s="4">
        <f t="shared" si="0"/>
        <v>0.79166666666666596</v>
      </c>
      <c r="C58" s="576"/>
      <c r="D58" s="576"/>
      <c r="E58" s="588"/>
      <c r="F58" s="576"/>
      <c r="G58" s="576"/>
      <c r="H58" s="576"/>
      <c r="I58" s="576"/>
    </row>
    <row r="59" spans="2:9" ht="14.5" customHeight="1" thickBot="1" x14ac:dyDescent="0.3">
      <c r="B59" s="4">
        <f t="shared" si="0"/>
        <v>0.80208333333333259</v>
      </c>
      <c r="C59" s="576" t="s">
        <v>1080</v>
      </c>
      <c r="D59" s="576" t="s">
        <v>1080</v>
      </c>
      <c r="E59" s="588" t="s">
        <v>1083</v>
      </c>
      <c r="F59" s="576" t="s">
        <v>1080</v>
      </c>
      <c r="G59" s="576" t="s">
        <v>1080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6"/>
      <c r="D60" s="576"/>
      <c r="E60" s="588"/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6"/>
      <c r="D61" s="576"/>
      <c r="E61" s="588"/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6"/>
      <c r="D62" s="576"/>
      <c r="E62" s="588"/>
      <c r="F62" s="576"/>
      <c r="G62" s="576"/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579" t="s">
        <v>1081</v>
      </c>
      <c r="D63" s="579" t="s">
        <v>1081</v>
      </c>
      <c r="E63" s="579" t="s">
        <v>1081</v>
      </c>
      <c r="F63" s="591" t="s">
        <v>1041</v>
      </c>
      <c r="G63" s="591" t="s">
        <v>1041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579"/>
      <c r="D64" s="579"/>
      <c r="E64" s="579"/>
      <c r="F64" s="591"/>
      <c r="G64" s="591"/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579"/>
      <c r="D65" s="579"/>
      <c r="E65" s="579"/>
      <c r="F65" s="591"/>
      <c r="G65" s="591"/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579"/>
      <c r="D66" s="579"/>
      <c r="E66" s="579"/>
      <c r="F66" s="591"/>
      <c r="G66" s="591"/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419" t="s">
        <v>1084</v>
      </c>
      <c r="D70" s="419" t="s">
        <v>1084</v>
      </c>
      <c r="E70" s="419" t="s">
        <v>1084</v>
      </c>
      <c r="F70" s="419" t="s">
        <v>1084</v>
      </c>
      <c r="G70" s="419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0">
    <mergeCell ref="E8:E11"/>
    <mergeCell ref="F8:F11"/>
    <mergeCell ref="G8:G1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C63:C66"/>
    <mergeCell ref="D63:D66"/>
    <mergeCell ref="E63:E66"/>
    <mergeCell ref="F63:F66"/>
    <mergeCell ref="C55:C58"/>
    <mergeCell ref="D55:D58"/>
    <mergeCell ref="E55:E58"/>
    <mergeCell ref="F55:F58"/>
    <mergeCell ref="C59:C62"/>
    <mergeCell ref="D59:D62"/>
    <mergeCell ref="E59:E62"/>
    <mergeCell ref="F59:F62"/>
    <mergeCell ref="C68:C69"/>
    <mergeCell ref="D68:D69"/>
    <mergeCell ref="E68:E69"/>
    <mergeCell ref="F68:F69"/>
    <mergeCell ref="G68:G69"/>
    <mergeCell ref="C51:C54"/>
    <mergeCell ref="D51:D54"/>
    <mergeCell ref="E51:E54"/>
    <mergeCell ref="F51:F54"/>
    <mergeCell ref="G51:G54"/>
    <mergeCell ref="G59:G62"/>
    <mergeCell ref="H55:H58"/>
    <mergeCell ref="I51:I54"/>
    <mergeCell ref="I55:I58"/>
    <mergeCell ref="G63:G66"/>
    <mergeCell ref="H23:H26"/>
    <mergeCell ref="H27:H30"/>
    <mergeCell ref="I23:I26"/>
    <mergeCell ref="I27:I30"/>
    <mergeCell ref="H38:H41"/>
    <mergeCell ref="H42:H45"/>
    <mergeCell ref="I38:I41"/>
    <mergeCell ref="I42:I45"/>
    <mergeCell ref="H51:H54"/>
    <mergeCell ref="G55:G58"/>
  </mergeCells>
  <dataValidations count="8">
    <dataValidation allowBlank="1" showInputMessage="1" showErrorMessage="1" prompt="Bu çalışma kitabının başlığı bu hücrededir. Sağdaki hücreye dönem ismini girin" sqref="B1" xr:uid="{7443B7F9-C435-4B6F-892D-4D7121FC40B2}"/>
    <dataValidation allowBlank="1" showInputMessage="1" showErrorMessage="1" prompt="Bu hücreye dakika cinsinden Zaman Aralığını girin" sqref="E2" xr:uid="{7FFBDAE6-B4DC-4508-8ED6-042D743BDBD7}"/>
    <dataValidation allowBlank="1" showInputMessage="1" showErrorMessage="1" prompt="Sağdaki hücreye dakika cinsinden Zaman Aralığını girin" sqref="D2" xr:uid="{F3C250BB-1BAB-45D0-88C0-69157CA7B693}"/>
    <dataValidation allowBlank="1" showInputMessage="1" showErrorMessage="1" prompt="Bu hücreye Başlangıç Zamanını girin" sqref="C2" xr:uid="{3A950153-1FA7-490F-90C9-2102162F4015}"/>
    <dataValidation allowBlank="1" showInputMessage="1" showErrorMessage="1" prompt="Sağdaki hücreye Başlangıç Zamanını girin" sqref="B2" xr:uid="{76D87319-22BD-41BD-9CAC-FD06392B730B}"/>
    <dataValidation allowBlank="1" showInputMessage="1" showErrorMessage="1" prompt="Zaman, bu sütundaki bu başlığın altında otomatik olarak güncelleştirilir." sqref="B3" xr:uid="{B2505DFA-5CA0-4EBD-B1A1-64BC5079041D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2FF689D-C432-4240-BA3F-CB4AB082E641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C6C21DF-8D72-432B-B50B-158264C34B8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4"/>
  <dimension ref="A1:AF220"/>
  <sheetViews>
    <sheetView topLeftCell="A177" zoomScale="110" zoomScaleNormal="110" workbookViewId="0">
      <selection activeCell="B131" sqref="B131"/>
    </sheetView>
  </sheetViews>
  <sheetFormatPr defaultColWidth="9.0703125" defaultRowHeight="14" thickBottom="1" x14ac:dyDescent="0.3"/>
  <cols>
    <col min="1" max="1" width="2.5703125" style="156" customWidth="1"/>
    <col min="2" max="2" width="48.5" style="157" customWidth="1"/>
    <col min="3" max="3" width="5.0703125" style="158" customWidth="1"/>
    <col min="4" max="4" width="4.5703125" style="158" customWidth="1"/>
    <col min="5" max="5" width="5.42578125" style="158" customWidth="1"/>
    <col min="6" max="32" width="4.5703125" style="158" customWidth="1"/>
    <col min="33" max="16384" width="9.0703125" style="9"/>
  </cols>
  <sheetData>
    <row r="1" spans="1:32" s="25" customFormat="1" ht="24.75" customHeight="1" thickBot="1" x14ac:dyDescent="0.25">
      <c r="A1" s="535" t="s">
        <v>96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7"/>
    </row>
    <row r="2" spans="1:32" s="25" customFormat="1" ht="10.5" customHeight="1" thickBot="1" x14ac:dyDescent="0.25">
      <c r="A2" s="538" t="s">
        <v>97</v>
      </c>
      <c r="B2" s="539"/>
      <c r="C2" s="221">
        <v>1</v>
      </c>
      <c r="D2" s="221">
        <v>2</v>
      </c>
      <c r="E2" s="221">
        <v>3</v>
      </c>
      <c r="F2" s="221">
        <v>4</v>
      </c>
      <c r="G2" s="26">
        <v>5</v>
      </c>
      <c r="H2" s="26">
        <v>6</v>
      </c>
      <c r="I2" s="26">
        <v>7</v>
      </c>
      <c r="J2" s="26">
        <v>8</v>
      </c>
      <c r="K2" s="26">
        <v>9</v>
      </c>
      <c r="L2" s="26">
        <v>10</v>
      </c>
      <c r="M2" s="26">
        <v>11</v>
      </c>
      <c r="N2" s="26">
        <v>12</v>
      </c>
      <c r="O2" s="26">
        <v>13</v>
      </c>
      <c r="P2" s="26">
        <v>14</v>
      </c>
      <c r="Q2" s="26">
        <v>15</v>
      </c>
      <c r="R2" s="26">
        <v>16</v>
      </c>
      <c r="S2" s="26">
        <v>17</v>
      </c>
      <c r="T2" s="26">
        <v>18</v>
      </c>
      <c r="U2" s="26">
        <v>19</v>
      </c>
      <c r="V2" s="26">
        <v>20</v>
      </c>
      <c r="W2" s="26">
        <v>21</v>
      </c>
      <c r="X2" s="26">
        <v>22</v>
      </c>
      <c r="Y2" s="26">
        <v>23</v>
      </c>
      <c r="Z2" s="26">
        <v>24</v>
      </c>
      <c r="AA2" s="26">
        <v>25</v>
      </c>
      <c r="AB2" s="26">
        <v>26</v>
      </c>
      <c r="AC2" s="26">
        <v>27</v>
      </c>
      <c r="AD2" s="26">
        <v>28</v>
      </c>
      <c r="AE2" s="26">
        <v>29</v>
      </c>
      <c r="AF2" s="26">
        <v>30</v>
      </c>
    </row>
    <row r="3" spans="1:32" ht="10.5" customHeight="1" thickBot="1" x14ac:dyDescent="0.3">
      <c r="A3" s="540" t="s">
        <v>98</v>
      </c>
      <c r="B3" s="54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27"/>
      <c r="AD3" s="27"/>
      <c r="AE3" s="27"/>
      <c r="AF3" s="27"/>
    </row>
    <row r="4" spans="1:32" ht="10.75" customHeight="1" thickBot="1" x14ac:dyDescent="0.3">
      <c r="A4" s="28">
        <v>1</v>
      </c>
      <c r="B4" s="224" t="s">
        <v>329</v>
      </c>
      <c r="C4" s="220"/>
      <c r="D4" s="220"/>
      <c r="E4" s="220"/>
      <c r="F4" s="30"/>
      <c r="G4" s="30"/>
      <c r="H4" s="220"/>
      <c r="I4" s="220"/>
      <c r="J4" s="220"/>
      <c r="K4" s="30"/>
      <c r="L4" s="30"/>
      <c r="M4" s="30"/>
      <c r="N4" s="30"/>
      <c r="O4" s="30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0"/>
      <c r="AD4" s="30"/>
      <c r="AE4" s="30"/>
      <c r="AF4" s="30"/>
    </row>
    <row r="5" spans="1:32" ht="10.75" customHeight="1" thickBot="1" x14ac:dyDescent="0.3">
      <c r="A5" s="28"/>
      <c r="B5" s="237"/>
      <c r="C5" s="220"/>
      <c r="D5" s="30"/>
      <c r="E5" s="220"/>
      <c r="F5" s="30"/>
      <c r="G5" s="30"/>
      <c r="H5" s="30"/>
      <c r="I5" s="220"/>
      <c r="J5" s="30"/>
      <c r="K5" s="30"/>
      <c r="L5" s="30"/>
      <c r="M5" s="30"/>
      <c r="N5" s="30"/>
      <c r="O5" s="30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0"/>
      <c r="AD5" s="30"/>
      <c r="AE5" s="30"/>
      <c r="AF5" s="30"/>
    </row>
    <row r="6" spans="1:32" ht="10.75" customHeight="1" thickBot="1" x14ac:dyDescent="0.3">
      <c r="A6" s="28"/>
      <c r="B6" s="237"/>
      <c r="C6" s="22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0"/>
      <c r="AD6" s="30"/>
      <c r="AE6" s="30"/>
      <c r="AF6" s="30"/>
    </row>
    <row r="7" spans="1:32" ht="10.75" customHeight="1" thickBot="1" x14ac:dyDescent="0.3">
      <c r="A7" s="28">
        <v>2</v>
      </c>
      <c r="B7" s="225" t="s">
        <v>330</v>
      </c>
      <c r="C7" s="32"/>
      <c r="D7" s="32"/>
      <c r="E7" s="32"/>
      <c r="F7" s="32"/>
      <c r="G7" s="32"/>
      <c r="H7" s="32"/>
      <c r="I7" s="32"/>
      <c r="J7" s="220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</row>
    <row r="8" spans="1:32" ht="10.75" customHeight="1" thickBot="1" x14ac:dyDescent="0.3">
      <c r="A8" s="28">
        <v>3</v>
      </c>
      <c r="B8" s="226" t="s">
        <v>331</v>
      </c>
      <c r="C8" s="30"/>
      <c r="D8" s="30"/>
      <c r="E8" s="30"/>
      <c r="F8" s="220"/>
      <c r="G8" s="30"/>
      <c r="H8" s="220"/>
      <c r="I8" s="30"/>
      <c r="J8" s="30"/>
      <c r="K8" s="22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2"/>
      <c r="AD8" s="32"/>
      <c r="AE8" s="32"/>
      <c r="AF8" s="32"/>
    </row>
    <row r="9" spans="1:32" ht="10.75" customHeight="1" thickBot="1" x14ac:dyDescent="0.3">
      <c r="A9" s="28"/>
      <c r="B9" s="237"/>
      <c r="C9" s="30"/>
      <c r="D9" s="30"/>
      <c r="E9" s="30"/>
      <c r="F9" s="22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2"/>
      <c r="AD9" s="32"/>
      <c r="AE9" s="32"/>
      <c r="AF9" s="32"/>
    </row>
    <row r="10" spans="1:32" ht="10.75" customHeight="1" thickBot="1" x14ac:dyDescent="0.3">
      <c r="A10" s="28">
        <v>4</v>
      </c>
      <c r="B10" s="227" t="s">
        <v>353</v>
      </c>
      <c r="C10" s="32"/>
      <c r="D10" s="32"/>
      <c r="E10" s="32"/>
      <c r="F10" s="32"/>
      <c r="G10" s="220"/>
      <c r="H10" s="32"/>
      <c r="I10" s="220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0"/>
      <c r="AD10" s="30"/>
      <c r="AE10" s="30"/>
      <c r="AF10" s="30"/>
    </row>
    <row r="11" spans="1:32" ht="10.75" customHeight="1" thickBot="1" x14ac:dyDescent="0.3">
      <c r="A11" s="28">
        <v>5</v>
      </c>
      <c r="B11" s="228" t="s">
        <v>332</v>
      </c>
      <c r="C11" s="30"/>
      <c r="D11" s="30"/>
      <c r="E11" s="22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2" ht="10.75" customHeight="1" thickBot="1" x14ac:dyDescent="0.3">
      <c r="A12" s="28">
        <v>6</v>
      </c>
      <c r="B12" s="229" t="s">
        <v>333</v>
      </c>
      <c r="C12" s="32"/>
      <c r="D12" s="32"/>
      <c r="E12" s="32"/>
      <c r="F12" s="32"/>
      <c r="G12" s="32"/>
      <c r="H12" s="32"/>
      <c r="I12" s="220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0"/>
      <c r="AD12" s="30"/>
      <c r="AE12" s="30"/>
      <c r="AF12" s="30"/>
    </row>
    <row r="13" spans="1:32" ht="10.75" customHeight="1" thickBot="1" x14ac:dyDescent="0.3">
      <c r="A13" s="28">
        <v>7</v>
      </c>
      <c r="B13" s="230" t="s">
        <v>334</v>
      </c>
      <c r="C13" s="30"/>
      <c r="D13" s="22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spans="1:32" ht="10.75" customHeight="1" thickBot="1" x14ac:dyDescent="0.3">
      <c r="A14" s="28">
        <v>8</v>
      </c>
      <c r="B14" s="231" t="s">
        <v>346</v>
      </c>
      <c r="C14" s="220"/>
      <c r="D14" s="32"/>
      <c r="E14" s="220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0"/>
      <c r="AD14" s="30"/>
      <c r="AE14" s="30"/>
      <c r="AF14" s="30"/>
    </row>
    <row r="15" spans="1:32" ht="22" customHeight="1" thickBot="1" x14ac:dyDescent="0.3">
      <c r="A15" s="28">
        <v>9</v>
      </c>
      <c r="B15" s="241" t="s">
        <v>351</v>
      </c>
      <c r="C15" s="220"/>
      <c r="D15" s="220"/>
      <c r="E15" s="30"/>
      <c r="F15" s="30"/>
      <c r="G15" s="220"/>
      <c r="H15" s="220"/>
      <c r="I15" s="220"/>
      <c r="J15" s="22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2"/>
      <c r="AD15" s="32"/>
      <c r="AE15" s="32"/>
      <c r="AF15" s="32"/>
    </row>
    <row r="16" spans="1:32" ht="22" customHeight="1" thickBot="1" x14ac:dyDescent="0.3">
      <c r="A16" s="28"/>
      <c r="B16" s="241"/>
      <c r="C16" s="30"/>
      <c r="D16" s="30"/>
      <c r="E16" s="30"/>
      <c r="F16" s="30"/>
      <c r="G16" s="30"/>
      <c r="H16" s="22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2"/>
      <c r="AD16" s="32"/>
      <c r="AE16" s="32"/>
      <c r="AF16" s="32"/>
    </row>
    <row r="17" spans="1:32" ht="22" customHeight="1" thickBot="1" x14ac:dyDescent="0.3">
      <c r="A17" s="28"/>
      <c r="B17" s="241"/>
      <c r="C17" s="30"/>
      <c r="D17" s="30"/>
      <c r="E17" s="30"/>
      <c r="F17" s="30"/>
      <c r="G17" s="30"/>
      <c r="H17" s="22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2"/>
      <c r="AD17" s="32"/>
      <c r="AE17" s="32"/>
      <c r="AF17" s="32"/>
    </row>
    <row r="18" spans="1:32" ht="10.75" customHeight="1" thickBot="1" x14ac:dyDescent="0.3">
      <c r="A18" s="28">
        <v>10</v>
      </c>
      <c r="B18" s="232" t="s">
        <v>335</v>
      </c>
      <c r="C18" s="220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0"/>
      <c r="AD18" s="30"/>
      <c r="AE18" s="30"/>
      <c r="AF18" s="30"/>
    </row>
    <row r="19" spans="1:32" ht="10.75" customHeight="1" thickBot="1" x14ac:dyDescent="0.3">
      <c r="A19" s="28">
        <v>11</v>
      </c>
      <c r="B19" s="233" t="s">
        <v>336</v>
      </c>
      <c r="C19" s="32"/>
      <c r="D19" s="220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1:32" ht="10.75" customHeight="1" thickBot="1" x14ac:dyDescent="0.3">
      <c r="A20" s="28">
        <v>12</v>
      </c>
      <c r="B20" s="234" t="s">
        <v>352</v>
      </c>
      <c r="C20" s="30"/>
      <c r="D20" s="30"/>
      <c r="E20" s="220"/>
      <c r="F20" s="220"/>
      <c r="G20" s="220"/>
      <c r="H20" s="220"/>
      <c r="I20" s="220"/>
      <c r="J20" s="22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</row>
    <row r="21" spans="1:32" ht="10.75" customHeight="1" thickBot="1" x14ac:dyDescent="0.3">
      <c r="A21" s="28"/>
      <c r="B21" s="238"/>
      <c r="C21" s="30"/>
      <c r="D21" s="30"/>
      <c r="E21" s="30"/>
      <c r="F21" s="220"/>
      <c r="G21" s="220"/>
      <c r="H21" s="30"/>
      <c r="I21" s="30"/>
      <c r="J21" s="22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</row>
    <row r="22" spans="1:32" ht="10.75" customHeight="1" thickBot="1" x14ac:dyDescent="0.3">
      <c r="A22" s="28"/>
      <c r="B22" s="238"/>
      <c r="C22" s="30"/>
      <c r="D22" s="30"/>
      <c r="E22" s="220"/>
      <c r="F22" s="22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</row>
    <row r="23" spans="1:32" ht="10.75" customHeight="1" thickBot="1" x14ac:dyDescent="0.3">
      <c r="A23" s="28">
        <v>13</v>
      </c>
      <c r="B23" s="235" t="s">
        <v>337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</row>
    <row r="24" spans="1:32" ht="10.75" customHeight="1" thickBot="1" x14ac:dyDescent="0.3">
      <c r="A24" s="28">
        <v>14</v>
      </c>
      <c r="B24" s="236" t="s">
        <v>338</v>
      </c>
      <c r="C24" s="220"/>
      <c r="D24" s="22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</row>
    <row r="25" spans="1:32" ht="10.75" customHeight="1" thickBot="1" x14ac:dyDescent="0.3">
      <c r="A25" s="28"/>
      <c r="B25" s="238"/>
      <c r="C25" s="30"/>
      <c r="D25" s="30"/>
      <c r="E25" s="30"/>
      <c r="F25" s="30"/>
      <c r="G25" s="30"/>
      <c r="H25" s="30"/>
      <c r="I25" s="30"/>
      <c r="J25" s="22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</row>
    <row r="26" spans="1:32" ht="10.75" customHeight="1" thickBot="1" x14ac:dyDescent="0.3">
      <c r="A26" s="28">
        <v>15</v>
      </c>
      <c r="B26" s="237" t="s">
        <v>99</v>
      </c>
      <c r="C26" s="32"/>
      <c r="D26" s="220"/>
      <c r="E26" s="32"/>
      <c r="F26" s="32"/>
      <c r="G26" s="32"/>
      <c r="H26" s="32"/>
      <c r="I26" s="220"/>
      <c r="J26" s="220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</row>
    <row r="27" spans="1:32" ht="10.75" customHeight="1" thickBot="1" x14ac:dyDescent="0.3">
      <c r="A27" s="28">
        <v>16</v>
      </c>
      <c r="B27" s="237" t="s">
        <v>348</v>
      </c>
      <c r="C27" s="32"/>
      <c r="D27" s="220"/>
      <c r="E27" s="220"/>
      <c r="F27" s="220"/>
      <c r="G27" s="220"/>
      <c r="H27" s="32"/>
      <c r="I27" s="32"/>
      <c r="J27" s="220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</row>
    <row r="28" spans="1:32" ht="10.75" customHeight="1" thickBot="1" x14ac:dyDescent="0.3">
      <c r="A28" s="28">
        <v>17</v>
      </c>
      <c r="B28" s="238" t="s">
        <v>100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</row>
    <row r="29" spans="1:32" ht="10.75" customHeight="1" thickBot="1" x14ac:dyDescent="0.3">
      <c r="A29" s="28">
        <v>18</v>
      </c>
      <c r="B29" s="238" t="s">
        <v>349</v>
      </c>
      <c r="C29" s="220"/>
      <c r="D29" s="220"/>
      <c r="E29" s="220"/>
      <c r="F29" s="30"/>
      <c r="G29" s="220"/>
      <c r="H29" s="220"/>
      <c r="I29" s="220"/>
      <c r="J29" s="22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</row>
    <row r="30" spans="1:32" ht="10.75" customHeight="1" thickBot="1" x14ac:dyDescent="0.3">
      <c r="A30" s="28"/>
      <c r="B30" s="238"/>
      <c r="C30" s="30"/>
      <c r="D30" s="220"/>
      <c r="E30" s="30"/>
      <c r="F30" s="30"/>
      <c r="G30" s="220"/>
      <c r="H30" s="30"/>
      <c r="I30" s="22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</row>
    <row r="31" spans="1:32" ht="10.75" customHeight="1" thickBot="1" x14ac:dyDescent="0.3">
      <c r="A31" s="28"/>
      <c r="B31" s="238"/>
      <c r="C31" s="30"/>
      <c r="D31" s="30"/>
      <c r="E31" s="30"/>
      <c r="F31" s="30"/>
      <c r="G31" s="30"/>
      <c r="H31" s="30"/>
      <c r="I31" s="22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</row>
    <row r="32" spans="1:32" ht="10.75" customHeight="1" thickBot="1" x14ac:dyDescent="0.3">
      <c r="A32" s="28">
        <v>19</v>
      </c>
      <c r="B32" s="238" t="s">
        <v>347</v>
      </c>
      <c r="C32" s="220"/>
      <c r="D32" s="22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</row>
    <row r="33" spans="1:32" ht="10.75" customHeight="1" thickBot="1" x14ac:dyDescent="0.3">
      <c r="A33" s="28">
        <v>20</v>
      </c>
      <c r="B33" s="31" t="s">
        <v>101</v>
      </c>
      <c r="C33" s="220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</row>
    <row r="34" spans="1:32" ht="10.75" customHeight="1" thickBot="1" x14ac:dyDescent="0.3">
      <c r="A34" s="28">
        <v>21</v>
      </c>
      <c r="B34" s="29" t="s">
        <v>102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ht="10.75" customHeight="1" thickBot="1" x14ac:dyDescent="0.3">
      <c r="A35" s="28">
        <v>22</v>
      </c>
      <c r="B35" s="31" t="s">
        <v>103</v>
      </c>
      <c r="C35" s="32"/>
      <c r="D35" s="32"/>
      <c r="E35" s="32"/>
      <c r="F35" s="220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pans="1:32" ht="10.75" customHeight="1" thickBot="1" x14ac:dyDescent="0.3">
      <c r="A36" s="28">
        <v>23</v>
      </c>
      <c r="B36" s="29" t="s">
        <v>104</v>
      </c>
      <c r="C36" s="30"/>
      <c r="D36" s="30"/>
      <c r="E36" s="22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</row>
    <row r="37" spans="1:32" ht="10.75" customHeight="1" thickBot="1" x14ac:dyDescent="0.3">
      <c r="A37" s="28">
        <v>24</v>
      </c>
      <c r="B37" s="31" t="s">
        <v>105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10.75" customHeight="1" thickBot="1" x14ac:dyDescent="0.3">
      <c r="A38" s="28"/>
      <c r="B38" s="239" t="s">
        <v>350</v>
      </c>
      <c r="C38" s="240"/>
      <c r="D38" s="240"/>
      <c r="E38" s="220"/>
      <c r="F38" s="22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</row>
    <row r="39" spans="1:32" ht="10.75" customHeight="1" thickBot="1" x14ac:dyDescent="0.3">
      <c r="A39" s="28">
        <v>25</v>
      </c>
      <c r="B39" s="33" t="s">
        <v>106</v>
      </c>
      <c r="C39" s="34"/>
      <c r="D39" s="34"/>
      <c r="E39" s="30"/>
      <c r="F39" s="30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0.75" customHeight="1" thickBot="1" x14ac:dyDescent="0.3">
      <c r="A40" s="542" t="s">
        <v>107</v>
      </c>
      <c r="B40" s="543"/>
      <c r="C40" s="35" t="s">
        <v>297</v>
      </c>
      <c r="D40" s="35" t="s">
        <v>298</v>
      </c>
      <c r="E40" s="35" t="s">
        <v>299</v>
      </c>
      <c r="F40" s="35" t="s">
        <v>300</v>
      </c>
      <c r="G40" s="35" t="s">
        <v>301</v>
      </c>
      <c r="H40" s="35" t="s">
        <v>302</v>
      </c>
      <c r="I40" s="35" t="s">
        <v>303</v>
      </c>
      <c r="J40" s="35" t="s">
        <v>304</v>
      </c>
      <c r="K40" s="35" t="s">
        <v>305</v>
      </c>
      <c r="L40" s="35" t="s">
        <v>306</v>
      </c>
      <c r="M40" s="35" t="s">
        <v>307</v>
      </c>
      <c r="N40" s="35" t="s">
        <v>308</v>
      </c>
      <c r="O40" s="35" t="s">
        <v>309</v>
      </c>
      <c r="P40" s="35" t="s">
        <v>310</v>
      </c>
      <c r="Q40" s="35" t="s">
        <v>311</v>
      </c>
      <c r="R40" s="35" t="s">
        <v>312</v>
      </c>
      <c r="S40" s="35" t="s">
        <v>313</v>
      </c>
      <c r="T40" s="35" t="s">
        <v>314</v>
      </c>
      <c r="U40" s="35" t="s">
        <v>315</v>
      </c>
      <c r="V40" s="35" t="s">
        <v>316</v>
      </c>
      <c r="W40" s="35" t="s">
        <v>317</v>
      </c>
      <c r="X40" s="35" t="s">
        <v>318</v>
      </c>
      <c r="Y40" s="35" t="s">
        <v>319</v>
      </c>
      <c r="Z40" s="35" t="s">
        <v>320</v>
      </c>
      <c r="AA40" s="35" t="s">
        <v>321</v>
      </c>
      <c r="AB40" s="35" t="s">
        <v>322</v>
      </c>
      <c r="AC40" s="35" t="s">
        <v>323</v>
      </c>
      <c r="AD40" s="35" t="s">
        <v>324</v>
      </c>
      <c r="AE40" s="35" t="s">
        <v>325</v>
      </c>
      <c r="AF40" s="35" t="s">
        <v>326</v>
      </c>
    </row>
    <row r="41" spans="1:32" ht="10.75" customHeight="1" thickBot="1" x14ac:dyDescent="0.3">
      <c r="A41" s="544" t="s">
        <v>98</v>
      </c>
      <c r="B41" s="54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</row>
    <row r="42" spans="1:32" ht="10.75" customHeight="1" thickBot="1" x14ac:dyDescent="0.3">
      <c r="A42" s="37">
        <v>1</v>
      </c>
      <c r="B42" s="38" t="s">
        <v>108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</row>
    <row r="43" spans="1:32" ht="10.75" customHeight="1" thickBot="1" x14ac:dyDescent="0.3">
      <c r="A43" s="40">
        <v>2</v>
      </c>
      <c r="B43" s="41" t="s">
        <v>109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</row>
    <row r="44" spans="1:32" ht="10.75" customHeight="1" thickBot="1" x14ac:dyDescent="0.3">
      <c r="A44" s="43">
        <v>3</v>
      </c>
      <c r="B44" s="44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</row>
    <row r="45" spans="1:32" ht="10.75" customHeight="1" thickBot="1" x14ac:dyDescent="0.3">
      <c r="A45" s="40">
        <v>4</v>
      </c>
      <c r="B45" s="41" t="s">
        <v>111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</row>
    <row r="46" spans="1:32" ht="10.75" customHeight="1" thickBot="1" x14ac:dyDescent="0.3">
      <c r="A46" s="43">
        <v>5</v>
      </c>
      <c r="B46" s="44" t="s">
        <v>112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</row>
    <row r="47" spans="1:32" ht="10.75" customHeight="1" thickBot="1" x14ac:dyDescent="0.3">
      <c r="A47" s="40">
        <v>6</v>
      </c>
      <c r="B47" s="41" t="s">
        <v>113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</row>
    <row r="48" spans="1:32" ht="10.75" customHeight="1" thickBot="1" x14ac:dyDescent="0.3">
      <c r="A48" s="43">
        <v>7</v>
      </c>
      <c r="B48" s="44" t="s">
        <v>114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</row>
    <row r="49" spans="1:32" ht="10.75" customHeight="1" thickBot="1" x14ac:dyDescent="0.3">
      <c r="A49" s="40">
        <v>8</v>
      </c>
      <c r="B49" s="41" t="s">
        <v>115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</row>
    <row r="50" spans="1:32" ht="10.75" customHeight="1" thickBot="1" x14ac:dyDescent="0.3">
      <c r="A50" s="43">
        <v>9</v>
      </c>
      <c r="B50" s="44" t="s">
        <v>116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</row>
    <row r="51" spans="1:32" ht="10.75" customHeight="1" thickBot="1" x14ac:dyDescent="0.3">
      <c r="A51" s="40">
        <v>10</v>
      </c>
      <c r="B51" s="41" t="s">
        <v>117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</row>
    <row r="52" spans="1:32" ht="10.75" customHeight="1" thickBot="1" x14ac:dyDescent="0.3">
      <c r="A52" s="43">
        <v>11</v>
      </c>
      <c r="B52" s="44" t="s">
        <v>118</v>
      </c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</row>
    <row r="53" spans="1:32" ht="10.75" customHeight="1" thickBot="1" x14ac:dyDescent="0.3">
      <c r="A53" s="40">
        <v>12</v>
      </c>
      <c r="B53" s="41" t="s">
        <v>119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</row>
    <row r="54" spans="1:32" ht="12" customHeight="1" thickBot="1" x14ac:dyDescent="0.3">
      <c r="A54" s="43">
        <v>13</v>
      </c>
      <c r="B54" s="44" t="s">
        <v>120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</row>
    <row r="55" spans="1:32" ht="10.75" customHeight="1" thickBot="1" x14ac:dyDescent="0.3">
      <c r="A55" s="40">
        <v>14</v>
      </c>
      <c r="B55" s="41" t="s">
        <v>121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</row>
    <row r="56" spans="1:32" ht="10.75" customHeight="1" thickBot="1" x14ac:dyDescent="0.3">
      <c r="A56" s="43">
        <v>15</v>
      </c>
      <c r="B56" s="44" t="s">
        <v>75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</row>
    <row r="57" spans="1:32" ht="10.75" customHeight="1" thickBot="1" x14ac:dyDescent="0.3">
      <c r="A57" s="40">
        <v>16</v>
      </c>
      <c r="B57" s="41" t="s">
        <v>122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2" ht="10.75" customHeight="1" thickBot="1" x14ac:dyDescent="0.3">
      <c r="A58" s="43">
        <v>17</v>
      </c>
      <c r="B58" s="44" t="s">
        <v>123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</row>
    <row r="59" spans="1:32" ht="10.75" customHeight="1" thickBot="1" x14ac:dyDescent="0.3">
      <c r="A59" s="40">
        <v>18</v>
      </c>
      <c r="B59" s="41" t="s">
        <v>124</v>
      </c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</row>
    <row r="60" spans="1:32" ht="10.75" customHeight="1" thickBot="1" x14ac:dyDescent="0.3">
      <c r="A60" s="43">
        <v>19</v>
      </c>
      <c r="B60" s="44" t="s">
        <v>125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</row>
    <row r="61" spans="1:32" ht="10.75" customHeight="1" thickBot="1" x14ac:dyDescent="0.3">
      <c r="A61" s="40">
        <v>20</v>
      </c>
      <c r="B61" s="41" t="s">
        <v>126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</row>
    <row r="62" spans="1:32" ht="10.75" customHeight="1" thickBot="1" x14ac:dyDescent="0.3">
      <c r="A62" s="43">
        <v>21</v>
      </c>
      <c r="B62" s="44" t="s">
        <v>127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</row>
    <row r="63" spans="1:32" ht="10.75" customHeight="1" thickBot="1" x14ac:dyDescent="0.3">
      <c r="A63" s="40">
        <v>22</v>
      </c>
      <c r="B63" s="41" t="s">
        <v>128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</row>
    <row r="64" spans="1:32" ht="10.75" customHeight="1" thickBot="1" x14ac:dyDescent="0.3">
      <c r="A64" s="43">
        <v>23</v>
      </c>
      <c r="B64" s="44" t="s">
        <v>129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</row>
    <row r="65" spans="1:32" ht="10.75" customHeight="1" thickBot="1" x14ac:dyDescent="0.3">
      <c r="A65" s="46">
        <v>24</v>
      </c>
      <c r="B65" s="47" t="s">
        <v>74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</row>
    <row r="66" spans="1:32" ht="10.75" customHeight="1" thickBot="1" x14ac:dyDescent="0.3">
      <c r="A66" s="546" t="s">
        <v>130</v>
      </c>
      <c r="B66" s="547"/>
      <c r="C66" s="49">
        <v>1</v>
      </c>
      <c r="D66" s="49">
        <v>2</v>
      </c>
      <c r="E66" s="49">
        <v>3</v>
      </c>
      <c r="F66" s="49">
        <v>4</v>
      </c>
      <c r="G66" s="49">
        <v>5</v>
      </c>
      <c r="H66" s="49">
        <v>6</v>
      </c>
      <c r="I66" s="49">
        <v>7</v>
      </c>
      <c r="J66" s="49">
        <v>8</v>
      </c>
      <c r="K66" s="49">
        <v>9</v>
      </c>
      <c r="L66" s="49">
        <v>10</v>
      </c>
      <c r="M66" s="49">
        <v>11</v>
      </c>
      <c r="N66" s="49">
        <v>12</v>
      </c>
      <c r="O66" s="49">
        <v>13</v>
      </c>
      <c r="P66" s="49">
        <v>14</v>
      </c>
      <c r="Q66" s="49">
        <v>15</v>
      </c>
      <c r="R66" s="49">
        <v>16</v>
      </c>
      <c r="S66" s="49">
        <v>17</v>
      </c>
      <c r="T66" s="49">
        <v>18</v>
      </c>
      <c r="U66" s="49">
        <v>19</v>
      </c>
      <c r="V66" s="49">
        <v>20</v>
      </c>
      <c r="W66" s="49">
        <v>21</v>
      </c>
      <c r="X66" s="49">
        <v>22</v>
      </c>
      <c r="Y66" s="49">
        <v>23</v>
      </c>
      <c r="Z66" s="49">
        <v>24</v>
      </c>
      <c r="AA66" s="49">
        <v>25</v>
      </c>
      <c r="AB66" s="49">
        <v>26</v>
      </c>
      <c r="AC66" s="49">
        <v>27</v>
      </c>
      <c r="AD66" s="49">
        <v>28</v>
      </c>
      <c r="AE66" s="49">
        <v>29</v>
      </c>
      <c r="AF66" s="49">
        <v>30</v>
      </c>
    </row>
    <row r="67" spans="1:32" ht="10.75" customHeight="1" thickBot="1" x14ac:dyDescent="0.3">
      <c r="A67" s="548" t="s">
        <v>131</v>
      </c>
      <c r="B67" s="5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</row>
    <row r="68" spans="1:32" ht="10.75" customHeight="1" thickBot="1" x14ac:dyDescent="0.3">
      <c r="A68" s="51">
        <v>1</v>
      </c>
      <c r="B68" s="52" t="s">
        <v>132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</row>
    <row r="69" spans="1:32" ht="10.75" customHeight="1" thickBot="1" x14ac:dyDescent="0.3">
      <c r="A69" s="54">
        <v>2</v>
      </c>
      <c r="B69" s="55" t="s">
        <v>133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</row>
    <row r="70" spans="1:32" ht="10.75" customHeight="1" thickBot="1" x14ac:dyDescent="0.3">
      <c r="A70" s="57">
        <v>3</v>
      </c>
      <c r="B70" s="58" t="s">
        <v>134</v>
      </c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</row>
    <row r="71" spans="1:32" ht="10.75" customHeight="1" thickBot="1" x14ac:dyDescent="0.3">
      <c r="A71" s="54">
        <v>4</v>
      </c>
      <c r="B71" s="55" t="s">
        <v>135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</row>
    <row r="72" spans="1:32" ht="10.75" customHeight="1" thickBot="1" x14ac:dyDescent="0.3">
      <c r="A72" s="57">
        <v>5</v>
      </c>
      <c r="B72" s="58" t="s">
        <v>136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</row>
    <row r="73" spans="1:32" ht="10.75" customHeight="1" thickBot="1" x14ac:dyDescent="0.3">
      <c r="A73" s="54">
        <v>6</v>
      </c>
      <c r="B73" s="55" t="s">
        <v>137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</row>
    <row r="74" spans="1:32" ht="10.75" customHeight="1" thickBot="1" x14ac:dyDescent="0.3">
      <c r="A74" s="57">
        <v>7</v>
      </c>
      <c r="B74" s="58" t="s">
        <v>138</v>
      </c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</row>
    <row r="75" spans="1:32" ht="10.75" customHeight="1" thickBot="1" x14ac:dyDescent="0.3">
      <c r="A75" s="54">
        <v>8</v>
      </c>
      <c r="B75" s="55" t="s">
        <v>139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</row>
    <row r="76" spans="1:32" ht="10.75" customHeight="1" thickBot="1" x14ac:dyDescent="0.3">
      <c r="A76" s="57">
        <v>9</v>
      </c>
      <c r="B76" s="58" t="s">
        <v>140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</row>
    <row r="77" spans="1:32" ht="10.75" customHeight="1" thickBot="1" x14ac:dyDescent="0.3">
      <c r="A77" s="54">
        <v>10</v>
      </c>
      <c r="B77" s="55" t="s">
        <v>141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</row>
    <row r="78" spans="1:32" ht="10.75" customHeight="1" thickBot="1" x14ac:dyDescent="0.3">
      <c r="A78" s="57">
        <v>11</v>
      </c>
      <c r="B78" s="58" t="s">
        <v>142</v>
      </c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</row>
    <row r="79" spans="1:32" ht="10.75" customHeight="1" thickBot="1" x14ac:dyDescent="0.3">
      <c r="A79" s="54">
        <v>12</v>
      </c>
      <c r="B79" s="55" t="s">
        <v>143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</row>
    <row r="80" spans="1:32" ht="10.75" customHeight="1" thickBot="1" x14ac:dyDescent="0.3">
      <c r="A80" s="57">
        <v>13</v>
      </c>
      <c r="B80" s="58" t="s">
        <v>144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</row>
    <row r="81" spans="1:32" ht="10.75" customHeight="1" thickBot="1" x14ac:dyDescent="0.3">
      <c r="A81" s="54">
        <v>14</v>
      </c>
      <c r="B81" s="55" t="s">
        <v>145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</row>
    <row r="82" spans="1:32" ht="10.75" customHeight="1" thickBot="1" x14ac:dyDescent="0.3">
      <c r="A82" s="57">
        <v>15</v>
      </c>
      <c r="B82" s="58" t="s">
        <v>146</v>
      </c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</row>
    <row r="83" spans="1:32" ht="10.75" customHeight="1" thickBot="1" x14ac:dyDescent="0.3">
      <c r="A83" s="54">
        <v>16</v>
      </c>
      <c r="B83" s="55" t="s">
        <v>147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</row>
    <row r="84" spans="1:32" ht="10.75" customHeight="1" thickBot="1" x14ac:dyDescent="0.3">
      <c r="A84" s="57">
        <v>17</v>
      </c>
      <c r="B84" s="58" t="s">
        <v>148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</row>
    <row r="85" spans="1:32" ht="10.75" customHeight="1" thickBot="1" x14ac:dyDescent="0.3">
      <c r="A85" s="54">
        <v>18</v>
      </c>
      <c r="B85" s="55" t="s">
        <v>149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</row>
    <row r="86" spans="1:32" ht="10.75" customHeight="1" thickBot="1" x14ac:dyDescent="0.3">
      <c r="A86" s="57">
        <v>19</v>
      </c>
      <c r="B86" s="58" t="s">
        <v>150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</row>
    <row r="87" spans="1:32" ht="10.75" customHeight="1" thickBot="1" x14ac:dyDescent="0.3">
      <c r="A87" s="54">
        <v>20</v>
      </c>
      <c r="B87" s="55" t="s">
        <v>151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</row>
    <row r="88" spans="1:32" ht="10.75" customHeight="1" thickBot="1" x14ac:dyDescent="0.3">
      <c r="A88" s="57">
        <v>21</v>
      </c>
      <c r="B88" s="58" t="s">
        <v>152</v>
      </c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</row>
    <row r="89" spans="1:32" ht="10.75" customHeight="1" thickBot="1" x14ac:dyDescent="0.3">
      <c r="A89" s="54">
        <v>22</v>
      </c>
      <c r="B89" s="55" t="s">
        <v>153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</row>
    <row r="90" spans="1:32" ht="10.75" customHeight="1" thickBot="1" x14ac:dyDescent="0.3">
      <c r="A90" s="57">
        <v>23</v>
      </c>
      <c r="B90" s="58" t="s">
        <v>154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</row>
    <row r="91" spans="1:32" ht="10.75" customHeight="1" thickBot="1" x14ac:dyDescent="0.3">
      <c r="A91" s="54">
        <v>24</v>
      </c>
      <c r="B91" s="55" t="s">
        <v>155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</row>
    <row r="92" spans="1:32" ht="10.75" customHeight="1" thickBot="1" x14ac:dyDescent="0.3">
      <c r="A92" s="60">
        <v>25</v>
      </c>
      <c r="B92" s="61" t="s">
        <v>156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</row>
    <row r="93" spans="1:32" ht="10.75" customHeight="1" thickBot="1" x14ac:dyDescent="0.3">
      <c r="A93" s="550" t="s">
        <v>157</v>
      </c>
      <c r="B93" s="551"/>
      <c r="C93" s="63">
        <v>1</v>
      </c>
      <c r="D93" s="63">
        <v>2</v>
      </c>
      <c r="E93" s="63">
        <v>3</v>
      </c>
      <c r="F93" s="63">
        <v>4</v>
      </c>
      <c r="G93" s="63">
        <v>5</v>
      </c>
      <c r="H93" s="63">
        <v>6</v>
      </c>
      <c r="I93" s="63">
        <v>7</v>
      </c>
      <c r="J93" s="63">
        <v>8</v>
      </c>
      <c r="K93" s="63">
        <v>9</v>
      </c>
      <c r="L93" s="63">
        <v>10</v>
      </c>
      <c r="M93" s="63">
        <v>11</v>
      </c>
      <c r="N93" s="63">
        <v>12</v>
      </c>
      <c r="O93" s="63">
        <v>13</v>
      </c>
      <c r="P93" s="63">
        <v>14</v>
      </c>
      <c r="Q93" s="63">
        <v>15</v>
      </c>
      <c r="R93" s="63">
        <v>16</v>
      </c>
      <c r="S93" s="63">
        <v>17</v>
      </c>
      <c r="T93" s="63">
        <v>18</v>
      </c>
      <c r="U93" s="63">
        <v>19</v>
      </c>
      <c r="V93" s="63">
        <v>20</v>
      </c>
      <c r="W93" s="63">
        <v>21</v>
      </c>
      <c r="X93" s="63">
        <v>22</v>
      </c>
      <c r="Y93" s="63">
        <v>23</v>
      </c>
      <c r="Z93" s="63">
        <v>24</v>
      </c>
      <c r="AA93" s="63">
        <v>25</v>
      </c>
      <c r="AB93" s="63">
        <v>26</v>
      </c>
      <c r="AC93" s="63">
        <v>27</v>
      </c>
      <c r="AD93" s="63">
        <v>28</v>
      </c>
      <c r="AE93" s="63">
        <v>29</v>
      </c>
      <c r="AF93" s="63">
        <v>30</v>
      </c>
    </row>
    <row r="94" spans="1:32" ht="10.75" customHeight="1" thickBot="1" x14ac:dyDescent="0.3">
      <c r="A94" s="552" t="s">
        <v>158</v>
      </c>
      <c r="B94" s="553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</row>
    <row r="95" spans="1:32" ht="10.75" customHeight="1" thickBot="1" x14ac:dyDescent="0.3">
      <c r="A95" s="254"/>
      <c r="B95" s="66" t="s">
        <v>368</v>
      </c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  <c r="AA95" s="255"/>
      <c r="AB95" s="255"/>
      <c r="AC95" s="255"/>
      <c r="AD95" s="255"/>
      <c r="AE95" s="255"/>
      <c r="AF95" s="255"/>
    </row>
    <row r="96" spans="1:32" ht="10.75" customHeight="1" thickBot="1" x14ac:dyDescent="0.3">
      <c r="A96" s="254"/>
      <c r="B96" s="66" t="s">
        <v>369</v>
      </c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  <c r="Y96" s="255"/>
      <c r="Z96" s="255"/>
      <c r="AA96" s="255"/>
      <c r="AB96" s="255"/>
      <c r="AC96" s="255"/>
      <c r="AD96" s="255"/>
      <c r="AE96" s="255"/>
      <c r="AF96" s="255"/>
    </row>
    <row r="97" spans="1:32" ht="10.75" customHeight="1" thickBot="1" x14ac:dyDescent="0.3">
      <c r="A97" s="65">
        <v>1</v>
      </c>
      <c r="B97" s="66" t="s">
        <v>159</v>
      </c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</row>
    <row r="98" spans="1:32" ht="10.75" customHeight="1" thickBot="1" x14ac:dyDescent="0.3">
      <c r="A98" s="68">
        <v>2</v>
      </c>
      <c r="B98" s="69" t="s">
        <v>160</v>
      </c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</row>
    <row r="99" spans="1:32" ht="10.75" customHeight="1" thickBot="1" x14ac:dyDescent="0.3">
      <c r="A99" s="71">
        <v>3</v>
      </c>
      <c r="B99" s="72" t="s">
        <v>161</v>
      </c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</row>
    <row r="100" spans="1:32" ht="10.75" customHeight="1" thickBot="1" x14ac:dyDescent="0.3">
      <c r="A100" s="68">
        <v>4</v>
      </c>
      <c r="B100" s="69" t="s">
        <v>162</v>
      </c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</row>
    <row r="101" spans="1:32" ht="10.75" customHeight="1" thickBot="1" x14ac:dyDescent="0.3">
      <c r="A101" s="71">
        <v>5</v>
      </c>
      <c r="B101" s="72" t="s">
        <v>163</v>
      </c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</row>
    <row r="102" spans="1:32" ht="10.75" customHeight="1" thickBot="1" x14ac:dyDescent="0.3">
      <c r="A102" s="68">
        <v>6</v>
      </c>
      <c r="B102" s="69" t="s">
        <v>164</v>
      </c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</row>
    <row r="103" spans="1:32" ht="10.75" customHeight="1" thickBot="1" x14ac:dyDescent="0.3">
      <c r="A103" s="252"/>
      <c r="B103" s="75" t="s">
        <v>165</v>
      </c>
      <c r="C103" s="253"/>
      <c r="D103" s="253"/>
      <c r="E103" s="253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</row>
    <row r="104" spans="1:32" ht="10.75" customHeight="1" thickBot="1" x14ac:dyDescent="0.3">
      <c r="A104" s="252"/>
      <c r="B104" s="75" t="s">
        <v>370</v>
      </c>
      <c r="C104" s="253"/>
      <c r="D104" s="253"/>
      <c r="E104" s="253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</row>
    <row r="105" spans="1:32" ht="10.75" customHeight="1" thickBot="1" x14ac:dyDescent="0.3">
      <c r="A105" s="252"/>
      <c r="B105" s="75" t="s">
        <v>371</v>
      </c>
      <c r="C105" s="253"/>
      <c r="D105" s="253"/>
      <c r="E105" s="253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</row>
    <row r="106" spans="1:32" ht="10.75" customHeight="1" thickBot="1" x14ac:dyDescent="0.3">
      <c r="A106" s="252"/>
      <c r="B106" s="75" t="s">
        <v>373</v>
      </c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</row>
    <row r="107" spans="1:32" ht="10.75" customHeight="1" thickBot="1" x14ac:dyDescent="0.3">
      <c r="A107" s="252"/>
      <c r="B107" s="75" t="s">
        <v>372</v>
      </c>
      <c r="C107" s="253"/>
      <c r="D107" s="253"/>
      <c r="E107" s="253"/>
      <c r="F107" s="253"/>
      <c r="G107" s="253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</row>
    <row r="108" spans="1:32" ht="10.75" customHeight="1" thickBot="1" x14ac:dyDescent="0.3">
      <c r="A108" s="252"/>
      <c r="B108" s="75" t="s">
        <v>374</v>
      </c>
      <c r="C108" s="253"/>
      <c r="D108" s="253"/>
      <c r="E108" s="253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</row>
    <row r="109" spans="1:32" ht="10.75" customHeight="1" thickBot="1" x14ac:dyDescent="0.3">
      <c r="A109" s="252"/>
      <c r="B109" s="75" t="s">
        <v>375</v>
      </c>
      <c r="C109" s="253"/>
      <c r="D109" s="253"/>
      <c r="E109" s="253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</row>
    <row r="110" spans="1:32" ht="10.75" customHeight="1" thickBot="1" x14ac:dyDescent="0.3">
      <c r="A110" s="252"/>
      <c r="B110" s="75"/>
      <c r="C110" s="253"/>
      <c r="D110" s="25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</row>
    <row r="111" spans="1:32" ht="10.75" customHeight="1" thickBot="1" x14ac:dyDescent="0.3">
      <c r="A111" s="74">
        <v>7</v>
      </c>
      <c r="B111" s="75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</row>
    <row r="112" spans="1:32" ht="12" customHeight="1" thickBot="1" x14ac:dyDescent="0.3">
      <c r="A112" s="554" t="s">
        <v>166</v>
      </c>
      <c r="B112" s="555"/>
      <c r="C112" s="77">
        <v>1</v>
      </c>
      <c r="D112" s="77">
        <v>2</v>
      </c>
      <c r="E112" s="77">
        <v>3</v>
      </c>
      <c r="F112" s="77">
        <v>4</v>
      </c>
      <c r="G112" s="77">
        <v>5</v>
      </c>
      <c r="H112" s="77">
        <v>6</v>
      </c>
      <c r="I112" s="77">
        <v>7</v>
      </c>
      <c r="J112" s="77">
        <v>8</v>
      </c>
      <c r="K112" s="77">
        <v>9</v>
      </c>
      <c r="L112" s="77">
        <v>10</v>
      </c>
      <c r="M112" s="77">
        <v>11</v>
      </c>
      <c r="N112" s="77">
        <v>12</v>
      </c>
      <c r="O112" s="77">
        <v>13</v>
      </c>
      <c r="P112" s="77">
        <v>14</v>
      </c>
      <c r="Q112" s="77">
        <v>15</v>
      </c>
      <c r="R112" s="77">
        <v>16</v>
      </c>
      <c r="S112" s="77">
        <v>17</v>
      </c>
      <c r="T112" s="77">
        <v>18</v>
      </c>
      <c r="U112" s="77">
        <v>19</v>
      </c>
      <c r="V112" s="77">
        <v>20</v>
      </c>
      <c r="W112" s="77">
        <v>21</v>
      </c>
      <c r="X112" s="77">
        <v>22</v>
      </c>
      <c r="Y112" s="77">
        <v>23</v>
      </c>
      <c r="Z112" s="77">
        <v>24</v>
      </c>
      <c r="AA112" s="77">
        <v>25</v>
      </c>
      <c r="AB112" s="77">
        <v>26</v>
      </c>
      <c r="AC112" s="77">
        <v>27</v>
      </c>
      <c r="AD112" s="77">
        <v>28</v>
      </c>
      <c r="AE112" s="77">
        <v>29</v>
      </c>
      <c r="AF112" s="77">
        <v>30</v>
      </c>
    </row>
    <row r="113" spans="1:32" ht="10" customHeight="1" thickBot="1" x14ac:dyDescent="0.3">
      <c r="A113" s="556" t="s">
        <v>158</v>
      </c>
      <c r="B113" s="557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</row>
    <row r="114" spans="1:32" ht="10" customHeight="1" thickBot="1" x14ac:dyDescent="0.3">
      <c r="A114" s="222">
        <v>1</v>
      </c>
      <c r="B114" s="80" t="s">
        <v>376</v>
      </c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</row>
    <row r="115" spans="1:32" ht="10" customHeight="1" thickBot="1" x14ac:dyDescent="0.3">
      <c r="A115" s="222">
        <v>2</v>
      </c>
      <c r="B115" s="80" t="s">
        <v>377</v>
      </c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</row>
    <row r="116" spans="1:32" ht="10" customHeight="1" thickBot="1" x14ac:dyDescent="0.3">
      <c r="A116" s="222">
        <v>3</v>
      </c>
      <c r="B116" s="80" t="s">
        <v>378</v>
      </c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</row>
    <row r="117" spans="1:32" ht="10" customHeight="1" thickBot="1" x14ac:dyDescent="0.3">
      <c r="A117" s="222">
        <v>4</v>
      </c>
      <c r="B117" s="80" t="s">
        <v>328</v>
      </c>
      <c r="C117" s="223"/>
      <c r="D117" s="223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3"/>
    </row>
    <row r="118" spans="1:32" ht="18.75" customHeight="1" thickBot="1" x14ac:dyDescent="0.3">
      <c r="A118" s="222">
        <v>5</v>
      </c>
      <c r="B118" s="80" t="s">
        <v>167</v>
      </c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</row>
    <row r="119" spans="1:32" ht="10" customHeight="1" thickBot="1" x14ac:dyDescent="0.3">
      <c r="A119" s="222">
        <v>6</v>
      </c>
      <c r="B119" s="83" t="s">
        <v>168</v>
      </c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</row>
    <row r="120" spans="1:32" ht="10" customHeight="1" thickBot="1" x14ac:dyDescent="0.3">
      <c r="A120" s="222">
        <v>7</v>
      </c>
      <c r="B120" s="85" t="s">
        <v>169</v>
      </c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</row>
    <row r="121" spans="1:32" ht="10" customHeight="1" thickBot="1" x14ac:dyDescent="0.3">
      <c r="A121" s="222">
        <v>8</v>
      </c>
      <c r="B121" s="83" t="s">
        <v>170</v>
      </c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</row>
    <row r="122" spans="1:32" ht="10" customHeight="1" thickBot="1" x14ac:dyDescent="0.3">
      <c r="A122" s="222">
        <v>9</v>
      </c>
      <c r="B122" s="85" t="s">
        <v>171</v>
      </c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</row>
    <row r="123" spans="1:32" ht="10" customHeight="1" thickBot="1" x14ac:dyDescent="0.3">
      <c r="A123" s="222">
        <v>10</v>
      </c>
      <c r="B123" s="83" t="s">
        <v>172</v>
      </c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</row>
    <row r="124" spans="1:32" ht="10" customHeight="1" thickBot="1" x14ac:dyDescent="0.3">
      <c r="A124" s="222">
        <v>11</v>
      </c>
      <c r="B124" s="85" t="s">
        <v>173</v>
      </c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</row>
    <row r="125" spans="1:32" ht="10" customHeight="1" thickBot="1" x14ac:dyDescent="0.3">
      <c r="A125" s="222">
        <v>12</v>
      </c>
      <c r="B125" s="83" t="s">
        <v>174</v>
      </c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</row>
    <row r="126" spans="1:32" ht="10" customHeight="1" thickBot="1" x14ac:dyDescent="0.3">
      <c r="A126" s="222">
        <v>13</v>
      </c>
      <c r="B126" s="85" t="s">
        <v>175</v>
      </c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</row>
    <row r="127" spans="1:32" ht="10" customHeight="1" thickBot="1" x14ac:dyDescent="0.3">
      <c r="A127" s="222">
        <v>14</v>
      </c>
      <c r="B127" s="83" t="s">
        <v>176</v>
      </c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</row>
    <row r="128" spans="1:32" ht="10" customHeight="1" thickBot="1" x14ac:dyDescent="0.3">
      <c r="A128" s="222">
        <v>15</v>
      </c>
      <c r="B128" s="85" t="s">
        <v>177</v>
      </c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</row>
    <row r="129" spans="1:32" ht="10" customHeight="1" thickBot="1" x14ac:dyDescent="0.3">
      <c r="A129" s="222">
        <v>16</v>
      </c>
      <c r="B129" s="83" t="s">
        <v>178</v>
      </c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</row>
    <row r="130" spans="1:32" ht="10" customHeight="1" thickBot="1" x14ac:dyDescent="0.3">
      <c r="A130" s="222">
        <v>17</v>
      </c>
      <c r="B130" s="85" t="s">
        <v>179</v>
      </c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</row>
    <row r="131" spans="1:32" ht="10" customHeight="1" thickBot="1" x14ac:dyDescent="0.3">
      <c r="A131" s="222">
        <v>18</v>
      </c>
      <c r="B131" s="83" t="s">
        <v>180</v>
      </c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</row>
    <row r="132" spans="1:32" ht="10" customHeight="1" thickBot="1" x14ac:dyDescent="0.3">
      <c r="A132" s="222">
        <v>19</v>
      </c>
      <c r="B132" s="85" t="s">
        <v>181</v>
      </c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</row>
    <row r="133" spans="1:32" ht="10" customHeight="1" thickBot="1" x14ac:dyDescent="0.3">
      <c r="A133" s="222">
        <v>20</v>
      </c>
      <c r="B133" s="83" t="s">
        <v>182</v>
      </c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</row>
    <row r="134" spans="1:32" ht="10" customHeight="1" thickBot="1" x14ac:dyDescent="0.3">
      <c r="A134" s="222">
        <v>21</v>
      </c>
      <c r="B134" s="85" t="s">
        <v>183</v>
      </c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</row>
    <row r="135" spans="1:32" ht="10" customHeight="1" thickBot="1" x14ac:dyDescent="0.3">
      <c r="A135" s="222">
        <v>22</v>
      </c>
      <c r="B135" s="83" t="s">
        <v>184</v>
      </c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</row>
    <row r="136" spans="1:32" ht="10" customHeight="1" thickBot="1" x14ac:dyDescent="0.3">
      <c r="A136" s="222">
        <v>23</v>
      </c>
      <c r="B136" s="85" t="s">
        <v>185</v>
      </c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</row>
    <row r="137" spans="1:32" ht="10" customHeight="1" thickBot="1" x14ac:dyDescent="0.3">
      <c r="A137" s="222">
        <v>24</v>
      </c>
      <c r="B137" s="88" t="s">
        <v>186</v>
      </c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</row>
    <row r="138" spans="1:32" ht="10" customHeight="1" thickBot="1" x14ac:dyDescent="0.3">
      <c r="A138" s="533" t="s">
        <v>187</v>
      </c>
      <c r="B138" s="534"/>
      <c r="C138" s="90">
        <v>1</v>
      </c>
      <c r="D138" s="90">
        <v>2</v>
      </c>
      <c r="E138" s="90">
        <v>3</v>
      </c>
      <c r="F138" s="90">
        <v>4</v>
      </c>
      <c r="G138" s="90">
        <v>5</v>
      </c>
      <c r="H138" s="90">
        <v>6</v>
      </c>
      <c r="I138" s="90">
        <v>7</v>
      </c>
      <c r="J138" s="90">
        <v>8</v>
      </c>
      <c r="K138" s="90">
        <v>9</v>
      </c>
      <c r="L138" s="90">
        <v>10</v>
      </c>
      <c r="M138" s="90">
        <v>11</v>
      </c>
      <c r="N138" s="90">
        <v>12</v>
      </c>
      <c r="O138" s="90">
        <v>13</v>
      </c>
      <c r="P138" s="90">
        <v>14</v>
      </c>
      <c r="Q138" s="90">
        <v>15</v>
      </c>
      <c r="R138" s="90">
        <v>16</v>
      </c>
      <c r="S138" s="90">
        <v>17</v>
      </c>
      <c r="T138" s="90">
        <v>18</v>
      </c>
      <c r="U138" s="90">
        <v>19</v>
      </c>
      <c r="V138" s="90">
        <v>20</v>
      </c>
      <c r="W138" s="90">
        <v>21</v>
      </c>
      <c r="X138" s="90">
        <v>22</v>
      </c>
      <c r="Y138" s="90">
        <v>23</v>
      </c>
      <c r="Z138" s="90">
        <v>24</v>
      </c>
      <c r="AA138" s="90">
        <v>25</v>
      </c>
      <c r="AB138" s="90">
        <v>26</v>
      </c>
      <c r="AC138" s="90">
        <v>27</v>
      </c>
      <c r="AD138" s="90">
        <v>28</v>
      </c>
      <c r="AE138" s="90">
        <v>29</v>
      </c>
      <c r="AF138" s="90">
        <v>30</v>
      </c>
    </row>
    <row r="139" spans="1:32" ht="10" customHeight="1" thickBot="1" x14ac:dyDescent="0.3">
      <c r="A139" s="521" t="s">
        <v>188</v>
      </c>
      <c r="B139" s="522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</row>
    <row r="140" spans="1:32" ht="10" customHeight="1" thickBot="1" x14ac:dyDescent="0.3">
      <c r="A140" s="92">
        <v>1</v>
      </c>
      <c r="B140" s="93" t="s">
        <v>189</v>
      </c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</row>
    <row r="141" spans="1:32" ht="10" customHeight="1" thickBot="1" x14ac:dyDescent="0.3">
      <c r="A141" s="95">
        <v>2</v>
      </c>
      <c r="B141" s="96" t="s">
        <v>190</v>
      </c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</row>
    <row r="142" spans="1:32" ht="10" customHeight="1" thickBot="1" x14ac:dyDescent="0.3">
      <c r="A142" s="98">
        <v>3</v>
      </c>
      <c r="B142" s="99" t="s">
        <v>191</v>
      </c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</row>
    <row r="143" spans="1:32" ht="10" customHeight="1" thickBot="1" x14ac:dyDescent="0.3">
      <c r="A143" s="95">
        <v>4</v>
      </c>
      <c r="B143" s="96" t="s">
        <v>192</v>
      </c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</row>
    <row r="144" spans="1:32" ht="10" customHeight="1" thickBot="1" x14ac:dyDescent="0.3">
      <c r="A144" s="98">
        <v>5</v>
      </c>
      <c r="B144" s="99" t="s">
        <v>193</v>
      </c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</row>
    <row r="145" spans="1:32" ht="10" customHeight="1" thickBot="1" x14ac:dyDescent="0.3">
      <c r="A145" s="95">
        <v>6</v>
      </c>
      <c r="B145" s="96" t="s">
        <v>194</v>
      </c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  <c r="AE145" s="97"/>
      <c r="AF145" s="97"/>
    </row>
    <row r="146" spans="1:32" ht="10" customHeight="1" thickBot="1" x14ac:dyDescent="0.3">
      <c r="A146" s="98">
        <v>7</v>
      </c>
      <c r="B146" s="99" t="s">
        <v>195</v>
      </c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</row>
    <row r="147" spans="1:32" ht="10" customHeight="1" thickBot="1" x14ac:dyDescent="0.3">
      <c r="A147" s="95">
        <v>8</v>
      </c>
      <c r="B147" s="96" t="s">
        <v>196</v>
      </c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</row>
    <row r="148" spans="1:32" ht="10" customHeight="1" thickBot="1" x14ac:dyDescent="0.3">
      <c r="A148" s="98">
        <v>9</v>
      </c>
      <c r="B148" s="99" t="s">
        <v>197</v>
      </c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</row>
    <row r="149" spans="1:32" ht="10" customHeight="1" thickBot="1" x14ac:dyDescent="0.3">
      <c r="A149" s="95">
        <v>10</v>
      </c>
      <c r="B149" s="96" t="s">
        <v>198</v>
      </c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</row>
    <row r="150" spans="1:32" ht="10" customHeight="1" thickBot="1" x14ac:dyDescent="0.3">
      <c r="A150" s="98">
        <v>11</v>
      </c>
      <c r="B150" s="99" t="s">
        <v>199</v>
      </c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</row>
    <row r="151" spans="1:32" ht="10" customHeight="1" thickBot="1" x14ac:dyDescent="0.3">
      <c r="A151" s="101">
        <v>12</v>
      </c>
      <c r="B151" s="102" t="s">
        <v>200</v>
      </c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</row>
    <row r="152" spans="1:32" ht="10" customHeight="1" thickBot="1" x14ac:dyDescent="0.3">
      <c r="A152" s="523" t="s">
        <v>201</v>
      </c>
      <c r="B152" s="524"/>
      <c r="C152" s="104">
        <v>1</v>
      </c>
      <c r="D152" s="104">
        <v>2</v>
      </c>
      <c r="E152" s="104">
        <v>3</v>
      </c>
      <c r="F152" s="104">
        <v>4</v>
      </c>
      <c r="G152" s="104">
        <v>5</v>
      </c>
      <c r="H152" s="104">
        <v>6</v>
      </c>
      <c r="I152" s="104">
        <v>7</v>
      </c>
      <c r="J152" s="104">
        <v>8</v>
      </c>
      <c r="K152" s="104">
        <v>9</v>
      </c>
      <c r="L152" s="104">
        <v>10</v>
      </c>
      <c r="M152" s="104">
        <v>11</v>
      </c>
      <c r="N152" s="104">
        <v>12</v>
      </c>
      <c r="O152" s="104">
        <v>13</v>
      </c>
      <c r="P152" s="104">
        <v>14</v>
      </c>
      <c r="Q152" s="104">
        <v>15</v>
      </c>
      <c r="R152" s="104">
        <v>16</v>
      </c>
      <c r="S152" s="104">
        <v>17</v>
      </c>
      <c r="T152" s="104">
        <v>18</v>
      </c>
      <c r="U152" s="104">
        <v>19</v>
      </c>
      <c r="V152" s="104">
        <v>20</v>
      </c>
      <c r="W152" s="104">
        <v>21</v>
      </c>
      <c r="X152" s="104">
        <v>22</v>
      </c>
      <c r="Y152" s="104">
        <v>23</v>
      </c>
      <c r="Z152" s="104">
        <v>24</v>
      </c>
      <c r="AA152" s="104">
        <v>25</v>
      </c>
      <c r="AB152" s="104">
        <v>26</v>
      </c>
      <c r="AC152" s="104">
        <v>27</v>
      </c>
      <c r="AD152" s="104">
        <v>28</v>
      </c>
      <c r="AE152" s="104">
        <v>29</v>
      </c>
      <c r="AF152" s="104">
        <v>30</v>
      </c>
    </row>
    <row r="153" spans="1:32" ht="10" customHeight="1" thickBot="1" x14ac:dyDescent="0.3">
      <c r="A153" s="525" t="s">
        <v>188</v>
      </c>
      <c r="B153" s="526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</row>
    <row r="154" spans="1:32" ht="10" customHeight="1" thickBot="1" x14ac:dyDescent="0.3">
      <c r="A154" s="106">
        <v>1</v>
      </c>
      <c r="B154" s="107" t="s">
        <v>202</v>
      </c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8"/>
      <c r="AF154" s="108"/>
    </row>
    <row r="155" spans="1:32" ht="10" customHeight="1" thickBot="1" x14ac:dyDescent="0.3">
      <c r="A155" s="109">
        <v>2</v>
      </c>
      <c r="B155" s="110" t="s">
        <v>203</v>
      </c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</row>
    <row r="156" spans="1:32" ht="10" customHeight="1" thickBot="1" x14ac:dyDescent="0.3">
      <c r="A156" s="112">
        <v>3</v>
      </c>
      <c r="B156" s="113" t="s">
        <v>204</v>
      </c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</row>
    <row r="157" spans="1:32" ht="10" customHeight="1" thickBot="1" x14ac:dyDescent="0.3">
      <c r="A157" s="109">
        <v>4</v>
      </c>
      <c r="B157" s="110" t="s">
        <v>205</v>
      </c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</row>
    <row r="158" spans="1:32" ht="10" customHeight="1" thickBot="1" x14ac:dyDescent="0.3">
      <c r="A158" s="112">
        <v>5</v>
      </c>
      <c r="B158" s="113" t="s">
        <v>206</v>
      </c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</row>
    <row r="159" spans="1:32" ht="10" customHeight="1" thickBot="1" x14ac:dyDescent="0.3">
      <c r="A159" s="109">
        <v>6</v>
      </c>
      <c r="B159" s="110" t="s">
        <v>207</v>
      </c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</row>
    <row r="160" spans="1:32" ht="10" customHeight="1" thickBot="1" x14ac:dyDescent="0.3">
      <c r="A160" s="112">
        <v>7</v>
      </c>
      <c r="B160" s="113" t="s">
        <v>208</v>
      </c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</row>
    <row r="161" spans="1:32" ht="10" customHeight="1" thickBot="1" x14ac:dyDescent="0.3">
      <c r="A161" s="109">
        <v>8</v>
      </c>
      <c r="B161" s="110" t="s">
        <v>209</v>
      </c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</row>
    <row r="162" spans="1:32" ht="10" customHeight="1" thickBot="1" x14ac:dyDescent="0.3">
      <c r="A162" s="112">
        <v>9</v>
      </c>
      <c r="B162" s="113" t="s">
        <v>210</v>
      </c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</row>
    <row r="163" spans="1:32" ht="10" customHeight="1" thickBot="1" x14ac:dyDescent="0.3">
      <c r="A163" s="109">
        <v>10</v>
      </c>
      <c r="B163" s="110" t="s">
        <v>211</v>
      </c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</row>
    <row r="164" spans="1:32" ht="10" customHeight="1" thickBot="1" x14ac:dyDescent="0.3">
      <c r="A164" s="112">
        <v>11</v>
      </c>
      <c r="B164" s="113" t="s">
        <v>212</v>
      </c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</row>
    <row r="165" spans="1:32" ht="10" customHeight="1" thickBot="1" x14ac:dyDescent="0.3">
      <c r="A165" s="115">
        <v>12</v>
      </c>
      <c r="B165" s="116" t="s">
        <v>82</v>
      </c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</row>
    <row r="166" spans="1:32" ht="10" customHeight="1" thickBot="1" x14ac:dyDescent="0.3">
      <c r="A166" s="527" t="s">
        <v>213</v>
      </c>
      <c r="B166" s="528"/>
      <c r="C166" s="118">
        <v>1</v>
      </c>
      <c r="D166" s="118">
        <v>2</v>
      </c>
      <c r="E166" s="118">
        <v>3</v>
      </c>
      <c r="F166" s="118">
        <v>4</v>
      </c>
      <c r="G166" s="118">
        <v>5</v>
      </c>
      <c r="H166" s="118">
        <v>6</v>
      </c>
      <c r="I166" s="118">
        <v>7</v>
      </c>
      <c r="J166" s="118">
        <v>8</v>
      </c>
      <c r="K166" s="118">
        <v>9</v>
      </c>
      <c r="L166" s="118">
        <v>10</v>
      </c>
      <c r="M166" s="118">
        <v>11</v>
      </c>
      <c r="N166" s="118">
        <v>12</v>
      </c>
      <c r="O166" s="118">
        <v>13</v>
      </c>
      <c r="P166" s="118">
        <v>14</v>
      </c>
      <c r="Q166" s="118">
        <v>15</v>
      </c>
      <c r="R166" s="118">
        <v>16</v>
      </c>
      <c r="S166" s="118">
        <v>17</v>
      </c>
      <c r="T166" s="118">
        <v>18</v>
      </c>
      <c r="U166" s="118">
        <v>19</v>
      </c>
      <c r="V166" s="118">
        <v>20</v>
      </c>
      <c r="W166" s="118">
        <v>21</v>
      </c>
      <c r="X166" s="118">
        <v>22</v>
      </c>
      <c r="Y166" s="118">
        <v>23</v>
      </c>
      <c r="Z166" s="118">
        <v>24</v>
      </c>
      <c r="AA166" s="118">
        <v>25</v>
      </c>
      <c r="AB166" s="118">
        <v>26</v>
      </c>
      <c r="AC166" s="118">
        <v>27</v>
      </c>
      <c r="AD166" s="118">
        <v>28</v>
      </c>
      <c r="AE166" s="118">
        <v>29</v>
      </c>
      <c r="AF166" s="118">
        <v>30</v>
      </c>
    </row>
    <row r="167" spans="1:32" ht="10" customHeight="1" thickBot="1" x14ac:dyDescent="0.3">
      <c r="A167" s="529" t="s">
        <v>214</v>
      </c>
      <c r="B167" s="530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  <c r="AA167" s="119"/>
      <c r="AB167" s="119"/>
      <c r="AC167" s="119"/>
      <c r="AD167" s="119"/>
      <c r="AE167" s="119"/>
      <c r="AF167" s="119"/>
    </row>
    <row r="168" spans="1:32" ht="10" customHeight="1" thickBot="1" x14ac:dyDescent="0.3">
      <c r="A168" s="43">
        <v>1</v>
      </c>
      <c r="B168" s="120" t="s">
        <v>215</v>
      </c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</row>
    <row r="169" spans="1:32" ht="10" customHeight="1" thickBot="1" x14ac:dyDescent="0.3">
      <c r="A169" s="122">
        <v>2</v>
      </c>
      <c r="B169" s="123" t="s">
        <v>216</v>
      </c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</row>
    <row r="170" spans="1:32" ht="10" customHeight="1" thickBot="1" x14ac:dyDescent="0.3">
      <c r="A170" s="43">
        <v>3</v>
      </c>
      <c r="B170" s="120" t="s">
        <v>217</v>
      </c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</row>
    <row r="171" spans="1:32" ht="14.25" customHeight="1" thickBot="1" x14ac:dyDescent="0.3">
      <c r="A171" s="122">
        <v>4</v>
      </c>
      <c r="B171" s="123" t="s">
        <v>218</v>
      </c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</row>
    <row r="172" spans="1:32" ht="10" customHeight="1" thickBot="1" x14ac:dyDescent="0.3">
      <c r="A172" s="43">
        <v>5</v>
      </c>
      <c r="B172" s="120" t="s">
        <v>219</v>
      </c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</row>
    <row r="173" spans="1:32" ht="10" customHeight="1" thickBot="1" x14ac:dyDescent="0.3">
      <c r="A173" s="122">
        <v>6</v>
      </c>
      <c r="B173" s="123" t="s">
        <v>92</v>
      </c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</row>
    <row r="174" spans="1:32" ht="10" customHeight="1" thickBot="1" x14ac:dyDescent="0.3">
      <c r="A174" s="43">
        <v>7</v>
      </c>
      <c r="B174" s="120" t="s">
        <v>220</v>
      </c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</row>
    <row r="175" spans="1:32" ht="10" customHeight="1" thickBot="1" x14ac:dyDescent="0.3">
      <c r="A175" s="122">
        <v>8</v>
      </c>
      <c r="B175" s="123" t="s">
        <v>221</v>
      </c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</row>
    <row r="176" spans="1:32" ht="10" customHeight="1" thickBot="1" x14ac:dyDescent="0.3">
      <c r="A176" s="43">
        <v>9</v>
      </c>
      <c r="B176" s="120" t="s">
        <v>222</v>
      </c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</row>
    <row r="177" spans="1:32" ht="10" customHeight="1" thickBot="1" x14ac:dyDescent="0.3">
      <c r="A177" s="122">
        <v>10</v>
      </c>
      <c r="B177" s="123" t="s">
        <v>223</v>
      </c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</row>
    <row r="178" spans="1:32" ht="10" customHeight="1" thickBot="1" x14ac:dyDescent="0.3">
      <c r="A178" s="43">
        <v>11</v>
      </c>
      <c r="B178" s="120" t="s">
        <v>224</v>
      </c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</row>
    <row r="179" spans="1:32" ht="10" customHeight="1" thickBot="1" x14ac:dyDescent="0.3">
      <c r="A179" s="122">
        <v>12</v>
      </c>
      <c r="B179" s="123" t="s">
        <v>225</v>
      </c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</row>
    <row r="180" spans="1:32" ht="10" customHeight="1" thickBot="1" x14ac:dyDescent="0.3">
      <c r="A180" s="43">
        <v>13</v>
      </c>
      <c r="B180" s="120" t="s">
        <v>89</v>
      </c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</row>
    <row r="181" spans="1:32" ht="10" customHeight="1" thickBot="1" x14ac:dyDescent="0.3">
      <c r="A181" s="122">
        <v>14</v>
      </c>
      <c r="B181" s="123" t="s">
        <v>226</v>
      </c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</row>
    <row r="182" spans="1:32" ht="10" customHeight="1" thickBot="1" x14ac:dyDescent="0.3">
      <c r="A182" s="125">
        <v>15</v>
      </c>
      <c r="B182" s="126" t="s">
        <v>227</v>
      </c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/>
    </row>
    <row r="183" spans="1:32" ht="10" customHeight="1" thickBot="1" x14ac:dyDescent="0.3">
      <c r="A183" s="531" t="s">
        <v>228</v>
      </c>
      <c r="B183" s="532"/>
      <c r="C183" s="128">
        <v>1</v>
      </c>
      <c r="D183" s="128">
        <v>2</v>
      </c>
      <c r="E183" s="128">
        <v>3</v>
      </c>
      <c r="F183" s="128">
        <v>4</v>
      </c>
      <c r="G183" s="128">
        <v>5</v>
      </c>
      <c r="H183" s="128">
        <v>6</v>
      </c>
      <c r="I183" s="128">
        <v>7</v>
      </c>
      <c r="J183" s="128">
        <v>8</v>
      </c>
      <c r="K183" s="128">
        <v>9</v>
      </c>
      <c r="L183" s="128">
        <v>10</v>
      </c>
      <c r="M183" s="128">
        <v>11</v>
      </c>
      <c r="N183" s="128">
        <v>12</v>
      </c>
      <c r="O183" s="128">
        <v>13</v>
      </c>
      <c r="P183" s="128">
        <v>14</v>
      </c>
      <c r="Q183" s="128">
        <v>15</v>
      </c>
      <c r="R183" s="128">
        <v>16</v>
      </c>
      <c r="S183" s="128">
        <v>17</v>
      </c>
      <c r="T183" s="128">
        <v>18</v>
      </c>
      <c r="U183" s="128">
        <v>19</v>
      </c>
      <c r="V183" s="128">
        <v>20</v>
      </c>
      <c r="W183" s="128">
        <v>21</v>
      </c>
      <c r="X183" s="128">
        <v>22</v>
      </c>
      <c r="Y183" s="128">
        <v>23</v>
      </c>
      <c r="Z183" s="128">
        <v>24</v>
      </c>
      <c r="AA183" s="128">
        <v>25</v>
      </c>
      <c r="AB183" s="128">
        <v>26</v>
      </c>
      <c r="AC183" s="128">
        <v>27</v>
      </c>
      <c r="AD183" s="128">
        <v>28</v>
      </c>
      <c r="AE183" s="128">
        <v>29</v>
      </c>
      <c r="AF183" s="128">
        <v>30</v>
      </c>
    </row>
    <row r="184" spans="1:32" ht="10" customHeight="1" thickBot="1" x14ac:dyDescent="0.3">
      <c r="A184" s="515" t="s">
        <v>158</v>
      </c>
      <c r="B184" s="516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</row>
    <row r="185" spans="1:32" ht="10" customHeight="1" thickBot="1" x14ac:dyDescent="0.3">
      <c r="A185" s="130">
        <v>1</v>
      </c>
      <c r="B185" s="131" t="s">
        <v>229</v>
      </c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</row>
    <row r="186" spans="1:32" ht="10" customHeight="1" thickBot="1" x14ac:dyDescent="0.3">
      <c r="A186" s="133">
        <v>2</v>
      </c>
      <c r="B186" s="134" t="s">
        <v>230</v>
      </c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</row>
    <row r="187" spans="1:32" ht="10" customHeight="1" thickBot="1" x14ac:dyDescent="0.3">
      <c r="A187" s="136">
        <v>3</v>
      </c>
      <c r="B187" s="137" t="s">
        <v>231</v>
      </c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</row>
    <row r="188" spans="1:32" ht="10" customHeight="1" thickBot="1" x14ac:dyDescent="0.3">
      <c r="A188" s="133">
        <v>4</v>
      </c>
      <c r="B188" s="134" t="s">
        <v>232</v>
      </c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</row>
    <row r="189" spans="1:32" ht="10" customHeight="1" thickBot="1" x14ac:dyDescent="0.3">
      <c r="A189" s="136">
        <v>5</v>
      </c>
      <c r="B189" s="137" t="s">
        <v>233</v>
      </c>
      <c r="C189" s="138"/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</row>
    <row r="190" spans="1:32" ht="10" customHeight="1" thickBot="1" x14ac:dyDescent="0.3">
      <c r="A190" s="133">
        <v>6</v>
      </c>
      <c r="B190" s="134" t="s">
        <v>234</v>
      </c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</row>
    <row r="191" spans="1:32" ht="10" customHeight="1" thickBot="1" x14ac:dyDescent="0.3">
      <c r="A191" s="136">
        <v>7</v>
      </c>
      <c r="B191" s="137" t="s">
        <v>235</v>
      </c>
      <c r="C191" s="138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</row>
    <row r="192" spans="1:32" ht="10" customHeight="1" thickBot="1" x14ac:dyDescent="0.3">
      <c r="A192" s="133">
        <v>8</v>
      </c>
      <c r="B192" s="134" t="s">
        <v>236</v>
      </c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</row>
    <row r="193" spans="1:32" ht="10" customHeight="1" thickBot="1" x14ac:dyDescent="0.3">
      <c r="A193" s="136">
        <v>9</v>
      </c>
      <c r="B193" s="137" t="s">
        <v>237</v>
      </c>
      <c r="C193" s="138"/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</row>
    <row r="194" spans="1:32" ht="10" customHeight="1" thickBot="1" x14ac:dyDescent="0.3">
      <c r="A194" s="133">
        <v>10</v>
      </c>
      <c r="B194" s="134" t="s">
        <v>238</v>
      </c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</row>
    <row r="195" spans="1:32" ht="10" customHeight="1" thickBot="1" x14ac:dyDescent="0.3">
      <c r="A195" s="136">
        <v>11</v>
      </c>
      <c r="B195" s="137" t="s">
        <v>239</v>
      </c>
      <c r="C195" s="138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</row>
    <row r="196" spans="1:32" ht="10" customHeight="1" thickBot="1" x14ac:dyDescent="0.3">
      <c r="A196" s="133">
        <v>12</v>
      </c>
      <c r="B196" s="134" t="s">
        <v>240</v>
      </c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</row>
    <row r="197" spans="1:32" ht="10" customHeight="1" thickBot="1" x14ac:dyDescent="0.3">
      <c r="A197" s="136">
        <v>13</v>
      </c>
      <c r="B197" s="137" t="s">
        <v>241</v>
      </c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</row>
    <row r="198" spans="1:32" ht="10" customHeight="1" thickBot="1" x14ac:dyDescent="0.3">
      <c r="A198" s="139">
        <v>14</v>
      </c>
      <c r="B198" s="140" t="s">
        <v>242</v>
      </c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</row>
    <row r="199" spans="1:32" ht="10" customHeight="1" thickBot="1" x14ac:dyDescent="0.3">
      <c r="A199" s="517" t="s">
        <v>243</v>
      </c>
      <c r="B199" s="518"/>
      <c r="C199" s="142">
        <v>1</v>
      </c>
      <c r="D199" s="142">
        <v>2</v>
      </c>
      <c r="E199" s="142">
        <v>3</v>
      </c>
      <c r="F199" s="142">
        <v>4</v>
      </c>
      <c r="G199" s="142">
        <v>5</v>
      </c>
      <c r="H199" s="142">
        <v>6</v>
      </c>
      <c r="I199" s="142">
        <v>7</v>
      </c>
      <c r="J199" s="142">
        <v>8</v>
      </c>
      <c r="K199" s="142">
        <v>9</v>
      </c>
      <c r="L199" s="142">
        <v>10</v>
      </c>
      <c r="M199" s="142">
        <v>11</v>
      </c>
      <c r="N199" s="142">
        <v>12</v>
      </c>
      <c r="O199" s="142">
        <v>13</v>
      </c>
      <c r="P199" s="142">
        <v>14</v>
      </c>
      <c r="Q199" s="142">
        <v>15</v>
      </c>
      <c r="R199" s="142">
        <v>16</v>
      </c>
      <c r="S199" s="142">
        <v>17</v>
      </c>
      <c r="T199" s="142">
        <v>18</v>
      </c>
      <c r="U199" s="142">
        <v>19</v>
      </c>
      <c r="V199" s="142">
        <v>20</v>
      </c>
      <c r="W199" s="142">
        <v>21</v>
      </c>
      <c r="X199" s="142">
        <v>22</v>
      </c>
      <c r="Y199" s="142">
        <v>23</v>
      </c>
      <c r="Z199" s="142">
        <v>24</v>
      </c>
      <c r="AA199" s="142">
        <v>25</v>
      </c>
      <c r="AB199" s="142">
        <v>26</v>
      </c>
      <c r="AC199" s="142">
        <v>27</v>
      </c>
      <c r="AD199" s="142">
        <v>28</v>
      </c>
      <c r="AE199" s="142">
        <v>29</v>
      </c>
      <c r="AF199" s="142">
        <v>30</v>
      </c>
    </row>
    <row r="200" spans="1:32" ht="10" customHeight="1" thickBot="1" x14ac:dyDescent="0.3">
      <c r="A200" s="519" t="s">
        <v>158</v>
      </c>
      <c r="B200" s="520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</row>
    <row r="201" spans="1:32" ht="10" customHeight="1" thickBot="1" x14ac:dyDescent="0.3">
      <c r="A201" s="144">
        <v>1</v>
      </c>
      <c r="B201" s="145" t="s">
        <v>244</v>
      </c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</row>
    <row r="202" spans="1:32" ht="10" customHeight="1" thickBot="1" x14ac:dyDescent="0.3">
      <c r="A202" s="147">
        <v>2</v>
      </c>
      <c r="B202" s="148" t="s">
        <v>245</v>
      </c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  <c r="AB202" s="149"/>
      <c r="AC202" s="149"/>
      <c r="AD202" s="149"/>
      <c r="AE202" s="149"/>
      <c r="AF202" s="149"/>
    </row>
    <row r="203" spans="1:32" ht="10" customHeight="1" thickBot="1" x14ac:dyDescent="0.3">
      <c r="A203" s="150">
        <v>3</v>
      </c>
      <c r="B203" s="151" t="s">
        <v>246</v>
      </c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  <c r="AA203" s="152"/>
      <c r="AB203" s="152"/>
      <c r="AC203" s="152"/>
      <c r="AD203" s="152"/>
      <c r="AE203" s="152"/>
      <c r="AF203" s="152"/>
    </row>
    <row r="204" spans="1:32" ht="10" customHeight="1" thickBot="1" x14ac:dyDescent="0.3">
      <c r="A204" s="147">
        <v>4</v>
      </c>
      <c r="B204" s="148" t="s">
        <v>247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</row>
    <row r="205" spans="1:32" ht="13.5" customHeight="1" thickBot="1" x14ac:dyDescent="0.3">
      <c r="A205" s="147">
        <v>6</v>
      </c>
      <c r="B205" s="148" t="s">
        <v>248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</row>
    <row r="206" spans="1:32" ht="13.5" customHeight="1" thickBot="1" x14ac:dyDescent="0.3">
      <c r="A206" s="153">
        <v>7</v>
      </c>
      <c r="B206" s="154" t="s">
        <v>249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</row>
    <row r="209" spans="4:20" thickBot="1" x14ac:dyDescent="0.3">
      <c r="F209" s="211"/>
      <c r="G209" s="211"/>
      <c r="H209" s="211"/>
      <c r="I209" s="211"/>
      <c r="J209" s="211"/>
    </row>
    <row r="210" spans="4:20" ht="14.5" thickTop="1" thickBot="1" x14ac:dyDescent="0.3">
      <c r="E210" s="207"/>
      <c r="F210" s="512" t="s">
        <v>295</v>
      </c>
      <c r="G210" s="513"/>
      <c r="H210" s="513"/>
      <c r="I210" s="513"/>
      <c r="J210" s="514"/>
      <c r="K210" s="213"/>
      <c r="N210" s="512" t="s">
        <v>296</v>
      </c>
      <c r="O210" s="513"/>
      <c r="P210" s="513"/>
      <c r="Q210" s="513"/>
      <c r="R210" s="514"/>
    </row>
    <row r="211" spans="4:20" thickBot="1" x14ac:dyDescent="0.3">
      <c r="F211" s="212"/>
      <c r="G211" s="212"/>
      <c r="H211" s="212"/>
      <c r="I211" s="212"/>
      <c r="J211" s="212"/>
    </row>
    <row r="212" spans="4:20" thickBot="1" x14ac:dyDescent="0.3">
      <c r="D212" s="214"/>
      <c r="E212" s="509" t="s">
        <v>287</v>
      </c>
      <c r="F212" s="510"/>
      <c r="G212" s="510"/>
      <c r="H212" s="510"/>
      <c r="I212" s="510"/>
      <c r="J212" s="510"/>
      <c r="K212" s="511"/>
      <c r="M212" s="216"/>
      <c r="N212" s="509" t="s">
        <v>292</v>
      </c>
      <c r="O212" s="510"/>
      <c r="P212" s="510"/>
      <c r="Q212" s="510"/>
      <c r="R212" s="510"/>
      <c r="S212" s="510"/>
      <c r="T212" s="511"/>
    </row>
    <row r="213" spans="4:20" thickBot="1" x14ac:dyDescent="0.3">
      <c r="D213" s="208"/>
      <c r="E213" s="509" t="s">
        <v>288</v>
      </c>
      <c r="F213" s="510"/>
      <c r="G213" s="510"/>
      <c r="H213" s="510"/>
      <c r="I213" s="510"/>
      <c r="J213" s="510"/>
      <c r="K213" s="511"/>
      <c r="M213" s="217"/>
      <c r="N213" s="509" t="s">
        <v>291</v>
      </c>
      <c r="O213" s="510"/>
      <c r="P213" s="510"/>
      <c r="Q213" s="510"/>
      <c r="R213" s="510"/>
      <c r="S213" s="510"/>
      <c r="T213" s="511"/>
    </row>
    <row r="214" spans="4:20" thickBot="1" x14ac:dyDescent="0.3">
      <c r="D214" s="215"/>
      <c r="E214" s="509" t="s">
        <v>289</v>
      </c>
      <c r="F214" s="510"/>
      <c r="G214" s="510"/>
      <c r="H214" s="510"/>
      <c r="I214" s="510"/>
      <c r="J214" s="510"/>
      <c r="K214" s="511"/>
      <c r="M214" s="218"/>
      <c r="N214" s="509" t="s">
        <v>293</v>
      </c>
      <c r="O214" s="510"/>
      <c r="P214" s="510"/>
      <c r="Q214" s="510"/>
      <c r="R214" s="510"/>
      <c r="S214" s="510"/>
      <c r="T214" s="511"/>
    </row>
    <row r="215" spans="4:20" thickBot="1" x14ac:dyDescent="0.3">
      <c r="D215" s="209"/>
      <c r="E215" s="509" t="s">
        <v>290</v>
      </c>
      <c r="F215" s="510"/>
      <c r="G215" s="510"/>
      <c r="H215" s="510"/>
      <c r="I215" s="510"/>
      <c r="J215" s="510"/>
      <c r="K215" s="511"/>
      <c r="M215" s="219"/>
      <c r="N215" s="509" t="s">
        <v>294</v>
      </c>
      <c r="O215" s="510"/>
      <c r="P215" s="510"/>
      <c r="Q215" s="510"/>
      <c r="R215" s="510"/>
      <c r="S215" s="510"/>
      <c r="T215" s="511"/>
    </row>
    <row r="216" spans="4:20" thickBot="1" x14ac:dyDescent="0.3">
      <c r="D216" s="210"/>
      <c r="E216" s="509" t="s">
        <v>327</v>
      </c>
      <c r="F216" s="510"/>
      <c r="G216" s="510"/>
      <c r="H216" s="510"/>
      <c r="I216" s="510"/>
      <c r="J216" s="510"/>
      <c r="K216" s="511"/>
    </row>
    <row r="217" spans="4:20" ht="13.5" x14ac:dyDescent="0.25"/>
    <row r="218" spans="4:20" ht="13.5" x14ac:dyDescent="0.25"/>
    <row r="219" spans="4:20" ht="13.5" x14ac:dyDescent="0.25"/>
    <row r="220" spans="4:20" ht="13.5" x14ac:dyDescent="0.25"/>
  </sheetData>
  <mergeCells count="32">
    <mergeCell ref="A138:B138"/>
    <mergeCell ref="A1:AD1"/>
    <mergeCell ref="A2:B2"/>
    <mergeCell ref="A3:B3"/>
    <mergeCell ref="A40:B40"/>
    <mergeCell ref="A41:B41"/>
    <mergeCell ref="A66:B66"/>
    <mergeCell ref="A67:B67"/>
    <mergeCell ref="A93:B93"/>
    <mergeCell ref="A94:B94"/>
    <mergeCell ref="A112:B112"/>
    <mergeCell ref="A113:B113"/>
    <mergeCell ref="A184:B184"/>
    <mergeCell ref="A199:B199"/>
    <mergeCell ref="A200:B200"/>
    <mergeCell ref="A139:B139"/>
    <mergeCell ref="A152:B152"/>
    <mergeCell ref="A153:B153"/>
    <mergeCell ref="A166:B166"/>
    <mergeCell ref="A167:B167"/>
    <mergeCell ref="A183:B183"/>
    <mergeCell ref="E216:K216"/>
    <mergeCell ref="F210:J210"/>
    <mergeCell ref="N210:R210"/>
    <mergeCell ref="E215:K215"/>
    <mergeCell ref="N212:T212"/>
    <mergeCell ref="N213:T213"/>
    <mergeCell ref="N214:T214"/>
    <mergeCell ref="N215:T215"/>
    <mergeCell ref="E212:K212"/>
    <mergeCell ref="E213:K213"/>
    <mergeCell ref="E214:K214"/>
  </mergeCells>
  <pageMargins left="0.7" right="0.7" top="0.75" bottom="0.75" header="0.3" footer="0.3"/>
  <pageSetup paperSize="9" orientation="portrait" horizont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5CD1-A044-493B-A4D3-F8952EE5E6AE}">
  <sheetPr codeName="Sayfa40"/>
  <dimension ref="B1:J100"/>
  <sheetViews>
    <sheetView topLeftCell="A63" zoomScaleNormal="100" workbookViewId="0">
      <selection activeCell="D4" sqref="D4:G7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75" t="s">
        <v>1093</v>
      </c>
      <c r="D4" s="575" t="s">
        <v>1093</v>
      </c>
      <c r="E4" s="575" t="s">
        <v>1093</v>
      </c>
      <c r="F4" s="575" t="s">
        <v>1093</v>
      </c>
      <c r="G4" s="575" t="s">
        <v>1093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75"/>
      <c r="D5" s="575"/>
      <c r="E5" s="575"/>
      <c r="F5" s="575"/>
      <c r="G5" s="575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75"/>
      <c r="D6" s="575"/>
      <c r="E6" s="575"/>
      <c r="F6" s="575"/>
      <c r="G6" s="575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75"/>
      <c r="D7" s="575"/>
      <c r="E7" s="575"/>
      <c r="F7" s="575"/>
      <c r="G7" s="575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1093</v>
      </c>
      <c r="D8" s="612" t="s">
        <v>1093</v>
      </c>
      <c r="E8" s="612" t="s">
        <v>1093</v>
      </c>
      <c r="F8" s="612" t="s">
        <v>1093</v>
      </c>
      <c r="G8" s="612" t="s">
        <v>1093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20" t="s">
        <v>750</v>
      </c>
      <c r="D12" s="420" t="s">
        <v>750</v>
      </c>
      <c r="E12" s="420" t="s">
        <v>750</v>
      </c>
      <c r="F12" s="420" t="s">
        <v>750</v>
      </c>
      <c r="G12" s="420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20" t="s">
        <v>750</v>
      </c>
      <c r="D13" s="420" t="s">
        <v>750</v>
      </c>
      <c r="E13" s="420" t="s">
        <v>750</v>
      </c>
      <c r="F13" s="420" t="s">
        <v>750</v>
      </c>
      <c r="G13" s="420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20" t="s">
        <v>750</v>
      </c>
      <c r="D14" s="420" t="s">
        <v>750</v>
      </c>
      <c r="E14" s="420" t="s">
        <v>750</v>
      </c>
      <c r="F14" s="420" t="s">
        <v>750</v>
      </c>
      <c r="G14" s="420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20" t="s">
        <v>750</v>
      </c>
      <c r="D15" s="420" t="s">
        <v>750</v>
      </c>
      <c r="E15" s="420" t="s">
        <v>750</v>
      </c>
      <c r="F15" s="420" t="s">
        <v>750</v>
      </c>
      <c r="G15" s="420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20" t="s">
        <v>750</v>
      </c>
      <c r="D16" s="420" t="s">
        <v>750</v>
      </c>
      <c r="E16" s="420" t="s">
        <v>750</v>
      </c>
      <c r="F16" s="420" t="s">
        <v>750</v>
      </c>
      <c r="G16" s="420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20" t="s">
        <v>750</v>
      </c>
      <c r="D17" s="420" t="s">
        <v>750</v>
      </c>
      <c r="E17" s="420" t="s">
        <v>750</v>
      </c>
      <c r="F17" s="420" t="s">
        <v>750</v>
      </c>
      <c r="G17" s="420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20" t="s">
        <v>750</v>
      </c>
      <c r="D18" s="420" t="s">
        <v>750</v>
      </c>
      <c r="E18" s="420" t="s">
        <v>750</v>
      </c>
      <c r="F18" s="420" t="s">
        <v>750</v>
      </c>
      <c r="G18" s="420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20" t="s">
        <v>750</v>
      </c>
      <c r="D19" s="420" t="s">
        <v>750</v>
      </c>
      <c r="E19" s="420" t="s">
        <v>750</v>
      </c>
      <c r="F19" s="420" t="s">
        <v>750</v>
      </c>
      <c r="G19" s="420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20" t="s">
        <v>750</v>
      </c>
      <c r="D20" s="420" t="s">
        <v>750</v>
      </c>
      <c r="E20" s="420" t="s">
        <v>750</v>
      </c>
      <c r="F20" s="420" t="s">
        <v>750</v>
      </c>
      <c r="G20" s="420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20" t="s">
        <v>750</v>
      </c>
      <c r="D21" s="420" t="s">
        <v>750</v>
      </c>
      <c r="E21" s="420" t="s">
        <v>750</v>
      </c>
      <c r="F21" s="420" t="s">
        <v>750</v>
      </c>
      <c r="G21" s="420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20" t="s">
        <v>750</v>
      </c>
      <c r="D22" s="420" t="s">
        <v>750</v>
      </c>
      <c r="E22" s="420" t="s">
        <v>750</v>
      </c>
      <c r="F22" s="420" t="s">
        <v>750</v>
      </c>
      <c r="G22" s="420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20" t="s">
        <v>750</v>
      </c>
      <c r="D23" s="420" t="s">
        <v>750</v>
      </c>
      <c r="E23" s="420" t="s">
        <v>750</v>
      </c>
      <c r="F23" s="420" t="s">
        <v>750</v>
      </c>
      <c r="G23" s="420" t="s">
        <v>750</v>
      </c>
      <c r="H23" s="588" t="s">
        <v>1083</v>
      </c>
      <c r="I23" s="588" t="s">
        <v>1083</v>
      </c>
    </row>
    <row r="24" spans="2:9" ht="14.5" customHeight="1" thickBot="1" x14ac:dyDescent="0.3">
      <c r="B24" s="4">
        <f t="shared" si="0"/>
        <v>0.43750000000000028</v>
      </c>
      <c r="C24" s="420" t="s">
        <v>750</v>
      </c>
      <c r="D24" s="420" t="s">
        <v>750</v>
      </c>
      <c r="E24" s="420" t="s">
        <v>750</v>
      </c>
      <c r="F24" s="420" t="s">
        <v>750</v>
      </c>
      <c r="G24" s="420" t="s">
        <v>750</v>
      </c>
      <c r="H24" s="588"/>
      <c r="I24" s="588"/>
    </row>
    <row r="25" spans="2:9" ht="14.5" customHeight="1" thickBot="1" x14ac:dyDescent="0.3">
      <c r="B25" s="3">
        <f t="shared" si="0"/>
        <v>0.44791666666666696</v>
      </c>
      <c r="C25" s="420" t="s">
        <v>750</v>
      </c>
      <c r="D25" s="420" t="s">
        <v>750</v>
      </c>
      <c r="E25" s="420" t="s">
        <v>750</v>
      </c>
      <c r="F25" s="420" t="s">
        <v>750</v>
      </c>
      <c r="G25" s="420" t="s">
        <v>750</v>
      </c>
      <c r="H25" s="588"/>
      <c r="I25" s="588"/>
    </row>
    <row r="26" spans="2:9" ht="14.5" customHeight="1" thickBot="1" x14ac:dyDescent="0.3">
      <c r="B26" s="4">
        <f t="shared" si="0"/>
        <v>0.45833333333333365</v>
      </c>
      <c r="C26" s="420" t="s">
        <v>750</v>
      </c>
      <c r="D26" s="420" t="s">
        <v>750</v>
      </c>
      <c r="E26" s="420" t="s">
        <v>750</v>
      </c>
      <c r="F26" s="420" t="s">
        <v>750</v>
      </c>
      <c r="G26" s="420" t="s">
        <v>750</v>
      </c>
      <c r="H26" s="588"/>
      <c r="I26" s="588"/>
    </row>
    <row r="27" spans="2:9" ht="14.5" customHeight="1" thickBot="1" x14ac:dyDescent="0.3">
      <c r="B27" s="3">
        <f t="shared" si="0"/>
        <v>0.46875000000000033</v>
      </c>
      <c r="C27" s="420" t="s">
        <v>750</v>
      </c>
      <c r="D27" s="420" t="s">
        <v>750</v>
      </c>
      <c r="E27" s="420" t="s">
        <v>750</v>
      </c>
      <c r="F27" s="420" t="s">
        <v>750</v>
      </c>
      <c r="G27" s="420" t="s">
        <v>750</v>
      </c>
      <c r="H27" s="588" t="s">
        <v>1083</v>
      </c>
      <c r="I27" s="588" t="s">
        <v>1083</v>
      </c>
    </row>
    <row r="28" spans="2:9" ht="14.5" customHeight="1" thickBot="1" x14ac:dyDescent="0.3">
      <c r="B28" s="4">
        <f t="shared" si="0"/>
        <v>0.47916666666666702</v>
      </c>
      <c r="C28" s="420" t="s">
        <v>750</v>
      </c>
      <c r="D28" s="420" t="s">
        <v>750</v>
      </c>
      <c r="E28" s="420" t="s">
        <v>750</v>
      </c>
      <c r="F28" s="420" t="s">
        <v>750</v>
      </c>
      <c r="G28" s="420" t="s">
        <v>750</v>
      </c>
      <c r="H28" s="588"/>
      <c r="I28" s="588"/>
    </row>
    <row r="29" spans="2:9" ht="14.5" customHeight="1" thickBot="1" x14ac:dyDescent="0.3">
      <c r="B29" s="3">
        <f t="shared" si="0"/>
        <v>0.4895833333333337</v>
      </c>
      <c r="C29" s="420" t="s">
        <v>750</v>
      </c>
      <c r="D29" s="420" t="s">
        <v>750</v>
      </c>
      <c r="E29" s="420" t="s">
        <v>750</v>
      </c>
      <c r="F29" s="420" t="s">
        <v>750</v>
      </c>
      <c r="G29" s="420" t="s">
        <v>750</v>
      </c>
      <c r="H29" s="588"/>
      <c r="I29" s="588"/>
    </row>
    <row r="30" spans="2:9" ht="14.5" customHeight="1" thickBot="1" x14ac:dyDescent="0.3">
      <c r="B30" s="4">
        <f t="shared" si="0"/>
        <v>0.50000000000000033</v>
      </c>
      <c r="C30" s="420" t="s">
        <v>750</v>
      </c>
      <c r="D30" s="420" t="s">
        <v>750</v>
      </c>
      <c r="E30" s="420" t="s">
        <v>750</v>
      </c>
      <c r="F30" s="420" t="s">
        <v>750</v>
      </c>
      <c r="G30" s="420" t="s">
        <v>750</v>
      </c>
      <c r="H30" s="588"/>
      <c r="I30" s="588"/>
    </row>
    <row r="31" spans="2:9" ht="14.5" customHeight="1" thickBot="1" x14ac:dyDescent="0.3">
      <c r="B31" s="3">
        <f t="shared" si="0"/>
        <v>0.51041666666666696</v>
      </c>
      <c r="C31" s="420" t="s">
        <v>750</v>
      </c>
      <c r="D31" s="420" t="s">
        <v>750</v>
      </c>
      <c r="E31" s="420" t="s">
        <v>750</v>
      </c>
      <c r="F31" s="420" t="s">
        <v>750</v>
      </c>
      <c r="G31" s="420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20" t="s">
        <v>750</v>
      </c>
      <c r="D32" s="420" t="s">
        <v>750</v>
      </c>
      <c r="E32" s="420" t="s">
        <v>750</v>
      </c>
      <c r="F32" s="420" t="s">
        <v>750</v>
      </c>
      <c r="G32" s="420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20" t="s">
        <v>750</v>
      </c>
      <c r="D33" s="420" t="s">
        <v>750</v>
      </c>
      <c r="E33" s="420" t="s">
        <v>750</v>
      </c>
      <c r="F33" s="420" t="s">
        <v>750</v>
      </c>
      <c r="G33" s="420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20" t="s">
        <v>750</v>
      </c>
      <c r="D34" s="420" t="s">
        <v>750</v>
      </c>
      <c r="E34" s="420" t="s">
        <v>750</v>
      </c>
      <c r="F34" s="420" t="s">
        <v>750</v>
      </c>
      <c r="G34" s="420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20" t="s">
        <v>750</v>
      </c>
      <c r="D35" s="420" t="s">
        <v>750</v>
      </c>
      <c r="E35" s="420" t="s">
        <v>750</v>
      </c>
      <c r="F35" s="420" t="s">
        <v>750</v>
      </c>
      <c r="G35" s="420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20" t="s">
        <v>750</v>
      </c>
      <c r="D36" s="420" t="s">
        <v>750</v>
      </c>
      <c r="E36" s="420" t="s">
        <v>750</v>
      </c>
      <c r="F36" s="420" t="s">
        <v>750</v>
      </c>
      <c r="G36" s="420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20" t="s">
        <v>750</v>
      </c>
      <c r="D37" s="420" t="s">
        <v>750</v>
      </c>
      <c r="E37" s="420" t="s">
        <v>750</v>
      </c>
      <c r="F37" s="420" t="s">
        <v>750</v>
      </c>
      <c r="G37" s="420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20" t="s">
        <v>750</v>
      </c>
      <c r="D38" s="420" t="s">
        <v>750</v>
      </c>
      <c r="E38" s="420" t="s">
        <v>750</v>
      </c>
      <c r="F38" s="420" t="s">
        <v>750</v>
      </c>
      <c r="G38" s="420" t="s">
        <v>750</v>
      </c>
      <c r="H38" s="591" t="s">
        <v>1041</v>
      </c>
      <c r="I38" s="591" t="s">
        <v>1041</v>
      </c>
    </row>
    <row r="39" spans="2:9" ht="14.5" customHeight="1" thickBot="1" x14ac:dyDescent="0.3">
      <c r="B39" s="4">
        <f t="shared" si="0"/>
        <v>0.59375</v>
      </c>
      <c r="C39" s="420" t="s">
        <v>750</v>
      </c>
      <c r="D39" s="420" t="s">
        <v>750</v>
      </c>
      <c r="E39" s="420" t="s">
        <v>750</v>
      </c>
      <c r="F39" s="420" t="s">
        <v>750</v>
      </c>
      <c r="G39" s="420" t="s">
        <v>750</v>
      </c>
      <c r="H39" s="591"/>
      <c r="I39" s="591"/>
    </row>
    <row r="40" spans="2:9" ht="14.5" customHeight="1" thickBot="1" x14ac:dyDescent="0.3">
      <c r="B40" s="4">
        <f t="shared" si="0"/>
        <v>0.60416666666666663</v>
      </c>
      <c r="C40" s="420" t="s">
        <v>750</v>
      </c>
      <c r="D40" s="420" t="s">
        <v>750</v>
      </c>
      <c r="E40" s="420" t="s">
        <v>750</v>
      </c>
      <c r="F40" s="420" t="s">
        <v>750</v>
      </c>
      <c r="G40" s="420" t="s">
        <v>750</v>
      </c>
      <c r="H40" s="591"/>
      <c r="I40" s="591"/>
    </row>
    <row r="41" spans="2:9" ht="14.5" customHeight="1" thickBot="1" x14ac:dyDescent="0.3">
      <c r="B41" s="4">
        <f t="shared" si="0"/>
        <v>0.61458333333333326</v>
      </c>
      <c r="C41" s="420" t="s">
        <v>750</v>
      </c>
      <c r="D41" s="420" t="s">
        <v>750</v>
      </c>
      <c r="E41" s="420" t="s">
        <v>750</v>
      </c>
      <c r="F41" s="420" t="s">
        <v>750</v>
      </c>
      <c r="G41" s="420" t="s">
        <v>750</v>
      </c>
      <c r="H41" s="591"/>
      <c r="I41" s="591"/>
    </row>
    <row r="42" spans="2:9" ht="14.5" customHeight="1" thickBot="1" x14ac:dyDescent="0.3">
      <c r="B42" s="4">
        <f t="shared" si="0"/>
        <v>0.62499999999999989</v>
      </c>
      <c r="C42" s="420" t="s">
        <v>750</v>
      </c>
      <c r="D42" s="420" t="s">
        <v>750</v>
      </c>
      <c r="E42" s="420" t="s">
        <v>750</v>
      </c>
      <c r="F42" s="420" t="s">
        <v>750</v>
      </c>
      <c r="G42" s="420" t="s">
        <v>750</v>
      </c>
      <c r="H42" s="591" t="s">
        <v>1041</v>
      </c>
      <c r="I42" s="591" t="s">
        <v>1041</v>
      </c>
    </row>
    <row r="43" spans="2:9" ht="14.5" customHeight="1" thickBot="1" x14ac:dyDescent="0.3">
      <c r="B43" s="4">
        <f t="shared" si="0"/>
        <v>0.63541666666666652</v>
      </c>
      <c r="C43" s="420" t="s">
        <v>750</v>
      </c>
      <c r="D43" s="420" t="s">
        <v>750</v>
      </c>
      <c r="E43" s="420" t="s">
        <v>750</v>
      </c>
      <c r="F43" s="420" t="s">
        <v>750</v>
      </c>
      <c r="G43" s="420" t="s">
        <v>750</v>
      </c>
      <c r="H43" s="591"/>
      <c r="I43" s="591"/>
    </row>
    <row r="44" spans="2:9" ht="14.5" customHeight="1" thickBot="1" x14ac:dyDescent="0.3">
      <c r="B44" s="4">
        <f t="shared" si="0"/>
        <v>0.64583333333333315</v>
      </c>
      <c r="C44" s="420" t="s">
        <v>750</v>
      </c>
      <c r="D44" s="420" t="s">
        <v>750</v>
      </c>
      <c r="E44" s="420" t="s">
        <v>750</v>
      </c>
      <c r="F44" s="420" t="s">
        <v>750</v>
      </c>
      <c r="G44" s="420" t="s">
        <v>750</v>
      </c>
      <c r="H44" s="591"/>
      <c r="I44" s="591"/>
    </row>
    <row r="45" spans="2:9" ht="14.5" customHeight="1" thickBot="1" x14ac:dyDescent="0.3">
      <c r="B45" s="4">
        <f t="shared" si="0"/>
        <v>0.65624999999999978</v>
      </c>
      <c r="C45" s="420" t="s">
        <v>750</v>
      </c>
      <c r="D45" s="420" t="s">
        <v>750</v>
      </c>
      <c r="E45" s="420" t="s">
        <v>750</v>
      </c>
      <c r="F45" s="420" t="s">
        <v>750</v>
      </c>
      <c r="G45" s="420" t="s">
        <v>750</v>
      </c>
      <c r="H45" s="591"/>
      <c r="I45" s="591"/>
    </row>
    <row r="46" spans="2:9" ht="14.5" customHeight="1" thickBot="1" x14ac:dyDescent="0.3">
      <c r="B46" s="4">
        <f t="shared" si="0"/>
        <v>0.66666666666666641</v>
      </c>
      <c r="C46" s="420" t="s">
        <v>750</v>
      </c>
      <c r="D46" s="420" t="s">
        <v>750</v>
      </c>
      <c r="E46" s="420" t="s">
        <v>750</v>
      </c>
      <c r="F46" s="420" t="s">
        <v>750</v>
      </c>
      <c r="G46" s="420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20" t="s">
        <v>750</v>
      </c>
      <c r="D47" s="420" t="s">
        <v>750</v>
      </c>
      <c r="E47" s="420" t="s">
        <v>750</v>
      </c>
      <c r="F47" s="420" t="s">
        <v>750</v>
      </c>
      <c r="G47" s="420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20" t="s">
        <v>750</v>
      </c>
      <c r="D48" s="420" t="s">
        <v>750</v>
      </c>
      <c r="E48" s="420" t="s">
        <v>750</v>
      </c>
      <c r="F48" s="420" t="s">
        <v>750</v>
      </c>
      <c r="G48" s="420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20" t="s">
        <v>750</v>
      </c>
      <c r="D49" s="420" t="s">
        <v>750</v>
      </c>
      <c r="E49" s="420" t="s">
        <v>750</v>
      </c>
      <c r="F49" s="420" t="s">
        <v>750</v>
      </c>
      <c r="G49" s="420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78" t="s">
        <v>1090</v>
      </c>
      <c r="D51" s="575" t="s">
        <v>1091</v>
      </c>
      <c r="E51" s="575" t="s">
        <v>1091</v>
      </c>
      <c r="F51" s="575" t="s">
        <v>1091</v>
      </c>
      <c r="G51" s="575" t="s">
        <v>1091</v>
      </c>
      <c r="H51" s="576" t="s">
        <v>1085</v>
      </c>
      <c r="I51" s="576" t="s">
        <v>1085</v>
      </c>
    </row>
    <row r="52" spans="2:9" ht="14.5" customHeight="1" thickBot="1" x14ac:dyDescent="0.3">
      <c r="B52" s="4">
        <f t="shared" si="0"/>
        <v>0.72916666666666619</v>
      </c>
      <c r="C52" s="578"/>
      <c r="D52" s="575"/>
      <c r="E52" s="575"/>
      <c r="F52" s="575"/>
      <c r="G52" s="575"/>
      <c r="H52" s="576"/>
      <c r="I52" s="576"/>
    </row>
    <row r="53" spans="2:9" ht="14.5" customHeight="1" thickBot="1" x14ac:dyDescent="0.3">
      <c r="B53" s="4">
        <f t="shared" si="0"/>
        <v>0.73958333333333282</v>
      </c>
      <c r="C53" s="578"/>
      <c r="D53" s="575"/>
      <c r="E53" s="575"/>
      <c r="F53" s="575"/>
      <c r="G53" s="575"/>
      <c r="H53" s="576"/>
      <c r="I53" s="576"/>
    </row>
    <row r="54" spans="2:9" ht="14.5" customHeight="1" thickBot="1" x14ac:dyDescent="0.3">
      <c r="B54" s="4">
        <f t="shared" si="0"/>
        <v>0.74999999999999944</v>
      </c>
      <c r="C54" s="578"/>
      <c r="D54" s="575"/>
      <c r="E54" s="575"/>
      <c r="F54" s="575"/>
      <c r="G54" s="575"/>
      <c r="H54" s="576"/>
      <c r="I54" s="576"/>
    </row>
    <row r="55" spans="2:9" ht="14.5" customHeight="1" thickBot="1" x14ac:dyDescent="0.3">
      <c r="B55" s="4">
        <f t="shared" si="0"/>
        <v>0.76041666666666607</v>
      </c>
      <c r="C55" s="578" t="s">
        <v>1090</v>
      </c>
      <c r="D55" s="579" t="s">
        <v>1087</v>
      </c>
      <c r="E55" s="579" t="s">
        <v>1088</v>
      </c>
      <c r="F55" s="579" t="s">
        <v>1092</v>
      </c>
      <c r="G55" s="578" t="s">
        <v>1090</v>
      </c>
      <c r="H55" s="576" t="s">
        <v>1085</v>
      </c>
      <c r="I55" s="576" t="s">
        <v>1085</v>
      </c>
    </row>
    <row r="56" spans="2:9" ht="14.5" customHeight="1" thickBot="1" x14ac:dyDescent="0.3">
      <c r="B56" s="4">
        <f t="shared" si="0"/>
        <v>0.7708333333333327</v>
      </c>
      <c r="C56" s="578"/>
      <c r="D56" s="579"/>
      <c r="E56" s="579"/>
      <c r="F56" s="579"/>
      <c r="G56" s="578"/>
      <c r="H56" s="576"/>
      <c r="I56" s="576"/>
    </row>
    <row r="57" spans="2:9" ht="14.5" customHeight="1" thickBot="1" x14ac:dyDescent="0.3">
      <c r="B57" s="4">
        <f t="shared" si="0"/>
        <v>0.78124999999999933</v>
      </c>
      <c r="C57" s="578"/>
      <c r="D57" s="579"/>
      <c r="E57" s="579"/>
      <c r="F57" s="579"/>
      <c r="G57" s="578"/>
      <c r="H57" s="576"/>
      <c r="I57" s="576"/>
    </row>
    <row r="58" spans="2:9" ht="14.5" customHeight="1" thickBot="1" x14ac:dyDescent="0.3">
      <c r="B58" s="4">
        <f t="shared" si="0"/>
        <v>0.79166666666666596</v>
      </c>
      <c r="C58" s="578"/>
      <c r="D58" s="579"/>
      <c r="E58" s="579"/>
      <c r="F58" s="579"/>
      <c r="G58" s="578"/>
      <c r="H58" s="576"/>
      <c r="I58" s="576"/>
    </row>
    <row r="59" spans="2:9" ht="14.5" customHeight="1" thickBot="1" x14ac:dyDescent="0.3">
      <c r="B59" s="4">
        <f t="shared" si="0"/>
        <v>0.80208333333333259</v>
      </c>
      <c r="C59" s="576" t="s">
        <v>1080</v>
      </c>
      <c r="D59" s="579" t="s">
        <v>1087</v>
      </c>
      <c r="E59" s="579" t="s">
        <v>1088</v>
      </c>
      <c r="F59" s="579" t="s">
        <v>1092</v>
      </c>
      <c r="G59" s="578" t="s">
        <v>1090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6"/>
      <c r="D60" s="579"/>
      <c r="E60" s="579"/>
      <c r="F60" s="579"/>
      <c r="G60" s="578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6"/>
      <c r="D61" s="579"/>
      <c r="E61" s="579"/>
      <c r="F61" s="579"/>
      <c r="G61" s="578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6"/>
      <c r="D62" s="579"/>
      <c r="E62" s="579"/>
      <c r="F62" s="579"/>
      <c r="G62" s="578"/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576" t="s">
        <v>1080</v>
      </c>
      <c r="D63" s="579" t="s">
        <v>1092</v>
      </c>
      <c r="E63" s="579" t="s">
        <v>1092</v>
      </c>
      <c r="F63" s="591" t="s">
        <v>1041</v>
      </c>
      <c r="G63" s="591" t="s">
        <v>1041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576"/>
      <c r="D64" s="579"/>
      <c r="E64" s="579"/>
      <c r="F64" s="591"/>
      <c r="G64" s="591"/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576"/>
      <c r="D65" s="579"/>
      <c r="E65" s="579"/>
      <c r="F65" s="591"/>
      <c r="G65" s="591"/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576"/>
      <c r="D66" s="579"/>
      <c r="E66" s="579"/>
      <c r="F66" s="591"/>
      <c r="G66" s="591"/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421" t="s">
        <v>1084</v>
      </c>
      <c r="D70" s="421" t="s">
        <v>1084</v>
      </c>
      <c r="E70" s="421" t="s">
        <v>1084</v>
      </c>
      <c r="F70" s="421" t="s">
        <v>1084</v>
      </c>
      <c r="G70" s="421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0">
    <mergeCell ref="C68:C69"/>
    <mergeCell ref="D68:D69"/>
    <mergeCell ref="E68:E69"/>
    <mergeCell ref="F68:F69"/>
    <mergeCell ref="G68:G69"/>
    <mergeCell ref="C59:C62"/>
    <mergeCell ref="D59:D62"/>
    <mergeCell ref="E59:E62"/>
    <mergeCell ref="F59:F62"/>
    <mergeCell ref="G59:G62"/>
    <mergeCell ref="C63:C66"/>
    <mergeCell ref="D63:D66"/>
    <mergeCell ref="E63:E66"/>
    <mergeCell ref="F63:F66"/>
    <mergeCell ref="G63:G66"/>
    <mergeCell ref="H51:H54"/>
    <mergeCell ref="I51:I54"/>
    <mergeCell ref="C55:C58"/>
    <mergeCell ref="D55:D58"/>
    <mergeCell ref="E55:E58"/>
    <mergeCell ref="F55:F58"/>
    <mergeCell ref="G55:G58"/>
    <mergeCell ref="H55:H58"/>
    <mergeCell ref="I55:I58"/>
    <mergeCell ref="C51:C54"/>
    <mergeCell ref="D51:D54"/>
    <mergeCell ref="E51:E54"/>
    <mergeCell ref="F51:F54"/>
    <mergeCell ref="G51:G54"/>
    <mergeCell ref="I23:I26"/>
    <mergeCell ref="H38:H41"/>
    <mergeCell ref="I38:I41"/>
    <mergeCell ref="H42:H45"/>
    <mergeCell ref="I42:I45"/>
    <mergeCell ref="H27:H30"/>
    <mergeCell ref="I27:I30"/>
    <mergeCell ref="H23:H26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66C15D7-CDC4-45D5-83F4-DAD0654F81C3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F4BB604-3359-404B-9D9E-3047D25BBB85}"/>
    <dataValidation allowBlank="1" showInputMessage="1" showErrorMessage="1" prompt="Zaman, bu sütundaki bu başlığın altında otomatik olarak güncelleştirilir." sqref="B3" xr:uid="{6E7DF61A-B66C-408A-A513-11316B08F8D9}"/>
    <dataValidation allowBlank="1" showInputMessage="1" showErrorMessage="1" prompt="Sağdaki hücreye Başlangıç Zamanını girin" sqref="B2" xr:uid="{24A69852-1DFB-43B8-87BB-2590D325ECA3}"/>
    <dataValidation allowBlank="1" showInputMessage="1" showErrorMessage="1" prompt="Bu hücreye Başlangıç Zamanını girin" sqref="C2" xr:uid="{D7BFF7D9-6FCF-4917-9016-93B321F3E549}"/>
    <dataValidation allowBlank="1" showInputMessage="1" showErrorMessage="1" prompt="Sağdaki hücreye dakika cinsinden Zaman Aralığını girin" sqref="D2" xr:uid="{F828A039-335F-4C4F-8074-81E61461ACB5}"/>
    <dataValidation allowBlank="1" showInputMessage="1" showErrorMessage="1" prompt="Bu hücreye dakika cinsinden Zaman Aralığını girin" sqref="E2" xr:uid="{F69E926B-91D3-4253-A23D-D9BF10C0D124}"/>
    <dataValidation allowBlank="1" showInputMessage="1" showErrorMessage="1" prompt="Bu çalışma kitabının başlığı bu hücrededir. Sağdaki hücreye dönem ismini girin" sqref="B1" xr:uid="{6697B882-3DD5-4E8D-93C0-CF393FCA39D7}"/>
  </dataValidation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A941-F93A-4ED4-A15E-7FEC453C15F7}">
  <sheetPr codeName="Sayfa41"/>
  <dimension ref="B1:J100"/>
  <sheetViews>
    <sheetView topLeftCell="A48" zoomScaleNormal="100" workbookViewId="0">
      <selection activeCell="E4" sqref="E4:E7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75" t="s">
        <v>1093</v>
      </c>
      <c r="D4" s="575" t="s">
        <v>1093</v>
      </c>
      <c r="E4" s="575" t="s">
        <v>1093</v>
      </c>
      <c r="F4" s="575" t="s">
        <v>1093</v>
      </c>
      <c r="G4" s="575" t="s">
        <v>1093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75"/>
      <c r="D5" s="575"/>
      <c r="E5" s="575"/>
      <c r="F5" s="575"/>
      <c r="G5" s="575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75"/>
      <c r="D6" s="575"/>
      <c r="E6" s="575"/>
      <c r="F6" s="575"/>
      <c r="G6" s="575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75"/>
      <c r="D7" s="575"/>
      <c r="E7" s="575"/>
      <c r="F7" s="575"/>
      <c r="G7" s="575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1093</v>
      </c>
      <c r="D8" s="612" t="s">
        <v>1093</v>
      </c>
      <c r="E8" s="612" t="s">
        <v>1093</v>
      </c>
      <c r="F8" s="612" t="s">
        <v>1093</v>
      </c>
      <c r="G8" s="612" t="s">
        <v>1093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22" t="s">
        <v>750</v>
      </c>
      <c r="D12" s="422" t="s">
        <v>750</v>
      </c>
      <c r="E12" s="422" t="s">
        <v>750</v>
      </c>
      <c r="F12" s="422" t="s">
        <v>750</v>
      </c>
      <c r="G12" s="422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22" t="s">
        <v>750</v>
      </c>
      <c r="D13" s="422" t="s">
        <v>750</v>
      </c>
      <c r="E13" s="422" t="s">
        <v>750</v>
      </c>
      <c r="F13" s="422" t="s">
        <v>750</v>
      </c>
      <c r="G13" s="422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22" t="s">
        <v>750</v>
      </c>
      <c r="D14" s="422" t="s">
        <v>750</v>
      </c>
      <c r="E14" s="422" t="s">
        <v>750</v>
      </c>
      <c r="F14" s="422" t="s">
        <v>750</v>
      </c>
      <c r="G14" s="422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22" t="s">
        <v>750</v>
      </c>
      <c r="D15" s="422" t="s">
        <v>750</v>
      </c>
      <c r="E15" s="422" t="s">
        <v>750</v>
      </c>
      <c r="F15" s="422" t="s">
        <v>750</v>
      </c>
      <c r="G15" s="422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22" t="s">
        <v>750</v>
      </c>
      <c r="D16" s="422" t="s">
        <v>750</v>
      </c>
      <c r="E16" s="422" t="s">
        <v>750</v>
      </c>
      <c r="F16" s="422" t="s">
        <v>750</v>
      </c>
      <c r="G16" s="422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22" t="s">
        <v>750</v>
      </c>
      <c r="D17" s="422" t="s">
        <v>750</v>
      </c>
      <c r="E17" s="422" t="s">
        <v>750</v>
      </c>
      <c r="F17" s="422" t="s">
        <v>750</v>
      </c>
      <c r="G17" s="422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22" t="s">
        <v>750</v>
      </c>
      <c r="D18" s="422" t="s">
        <v>750</v>
      </c>
      <c r="E18" s="422" t="s">
        <v>750</v>
      </c>
      <c r="F18" s="422" t="s">
        <v>750</v>
      </c>
      <c r="G18" s="422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22" t="s">
        <v>750</v>
      </c>
      <c r="D19" s="422" t="s">
        <v>750</v>
      </c>
      <c r="E19" s="422" t="s">
        <v>750</v>
      </c>
      <c r="F19" s="422" t="s">
        <v>750</v>
      </c>
      <c r="G19" s="422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22" t="s">
        <v>750</v>
      </c>
      <c r="D20" s="422" t="s">
        <v>750</v>
      </c>
      <c r="E20" s="422" t="s">
        <v>750</v>
      </c>
      <c r="F20" s="422" t="s">
        <v>750</v>
      </c>
      <c r="G20" s="422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22" t="s">
        <v>750</v>
      </c>
      <c r="D21" s="422" t="s">
        <v>750</v>
      </c>
      <c r="E21" s="422" t="s">
        <v>750</v>
      </c>
      <c r="F21" s="422" t="s">
        <v>750</v>
      </c>
      <c r="G21" s="422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22" t="s">
        <v>750</v>
      </c>
      <c r="D22" s="422" t="s">
        <v>750</v>
      </c>
      <c r="E22" s="422" t="s">
        <v>750</v>
      </c>
      <c r="F22" s="422" t="s">
        <v>750</v>
      </c>
      <c r="G22" s="422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22" t="s">
        <v>750</v>
      </c>
      <c r="D23" s="422" t="s">
        <v>750</v>
      </c>
      <c r="E23" s="422" t="s">
        <v>750</v>
      </c>
      <c r="F23" s="422" t="s">
        <v>750</v>
      </c>
      <c r="G23" s="422" t="s">
        <v>750</v>
      </c>
      <c r="H23" s="588" t="s">
        <v>1083</v>
      </c>
      <c r="I23" s="588" t="s">
        <v>1083</v>
      </c>
    </row>
    <row r="24" spans="2:9" ht="14.5" customHeight="1" thickBot="1" x14ac:dyDescent="0.3">
      <c r="B24" s="4">
        <f t="shared" si="0"/>
        <v>0.43750000000000028</v>
      </c>
      <c r="C24" s="422" t="s">
        <v>750</v>
      </c>
      <c r="D24" s="422" t="s">
        <v>750</v>
      </c>
      <c r="E24" s="422" t="s">
        <v>750</v>
      </c>
      <c r="F24" s="422" t="s">
        <v>750</v>
      </c>
      <c r="G24" s="422" t="s">
        <v>750</v>
      </c>
      <c r="H24" s="588"/>
      <c r="I24" s="588"/>
    </row>
    <row r="25" spans="2:9" ht="14.5" customHeight="1" thickBot="1" x14ac:dyDescent="0.3">
      <c r="B25" s="3">
        <f t="shared" si="0"/>
        <v>0.44791666666666696</v>
      </c>
      <c r="C25" s="422" t="s">
        <v>750</v>
      </c>
      <c r="D25" s="422" t="s">
        <v>750</v>
      </c>
      <c r="E25" s="422" t="s">
        <v>750</v>
      </c>
      <c r="F25" s="422" t="s">
        <v>750</v>
      </c>
      <c r="G25" s="422" t="s">
        <v>750</v>
      </c>
      <c r="H25" s="588"/>
      <c r="I25" s="588"/>
    </row>
    <row r="26" spans="2:9" ht="14.5" customHeight="1" thickBot="1" x14ac:dyDescent="0.3">
      <c r="B26" s="4">
        <f t="shared" si="0"/>
        <v>0.45833333333333365</v>
      </c>
      <c r="C26" s="422" t="s">
        <v>750</v>
      </c>
      <c r="D26" s="422" t="s">
        <v>750</v>
      </c>
      <c r="E26" s="422" t="s">
        <v>750</v>
      </c>
      <c r="F26" s="422" t="s">
        <v>750</v>
      </c>
      <c r="G26" s="422" t="s">
        <v>750</v>
      </c>
      <c r="H26" s="588"/>
      <c r="I26" s="588"/>
    </row>
    <row r="27" spans="2:9" ht="14.5" customHeight="1" thickBot="1" x14ac:dyDescent="0.3">
      <c r="B27" s="3">
        <f t="shared" si="0"/>
        <v>0.46875000000000033</v>
      </c>
      <c r="C27" s="422" t="s">
        <v>750</v>
      </c>
      <c r="D27" s="422" t="s">
        <v>750</v>
      </c>
      <c r="E27" s="422" t="s">
        <v>750</v>
      </c>
      <c r="F27" s="422" t="s">
        <v>750</v>
      </c>
      <c r="G27" s="422" t="s">
        <v>750</v>
      </c>
      <c r="H27" s="588" t="s">
        <v>1083</v>
      </c>
      <c r="I27" s="588" t="s">
        <v>1083</v>
      </c>
    </row>
    <row r="28" spans="2:9" ht="14.5" customHeight="1" thickBot="1" x14ac:dyDescent="0.3">
      <c r="B28" s="4">
        <f t="shared" si="0"/>
        <v>0.47916666666666702</v>
      </c>
      <c r="C28" s="422" t="s">
        <v>750</v>
      </c>
      <c r="D28" s="422" t="s">
        <v>750</v>
      </c>
      <c r="E28" s="422" t="s">
        <v>750</v>
      </c>
      <c r="F28" s="422" t="s">
        <v>750</v>
      </c>
      <c r="G28" s="422" t="s">
        <v>750</v>
      </c>
      <c r="H28" s="588"/>
      <c r="I28" s="588"/>
    </row>
    <row r="29" spans="2:9" ht="14.5" customHeight="1" thickBot="1" x14ac:dyDescent="0.3">
      <c r="B29" s="3">
        <f t="shared" si="0"/>
        <v>0.4895833333333337</v>
      </c>
      <c r="C29" s="422" t="s">
        <v>750</v>
      </c>
      <c r="D29" s="422" t="s">
        <v>750</v>
      </c>
      <c r="E29" s="422" t="s">
        <v>750</v>
      </c>
      <c r="F29" s="422" t="s">
        <v>750</v>
      </c>
      <c r="G29" s="422" t="s">
        <v>750</v>
      </c>
      <c r="H29" s="588"/>
      <c r="I29" s="588"/>
    </row>
    <row r="30" spans="2:9" ht="14.5" customHeight="1" thickBot="1" x14ac:dyDescent="0.3">
      <c r="B30" s="4">
        <f t="shared" si="0"/>
        <v>0.50000000000000033</v>
      </c>
      <c r="C30" s="422" t="s">
        <v>750</v>
      </c>
      <c r="D30" s="422" t="s">
        <v>750</v>
      </c>
      <c r="E30" s="422" t="s">
        <v>750</v>
      </c>
      <c r="F30" s="422" t="s">
        <v>750</v>
      </c>
      <c r="G30" s="422" t="s">
        <v>750</v>
      </c>
      <c r="H30" s="588"/>
      <c r="I30" s="588"/>
    </row>
    <row r="31" spans="2:9" ht="14.5" customHeight="1" thickBot="1" x14ac:dyDescent="0.3">
      <c r="B31" s="3">
        <f t="shared" si="0"/>
        <v>0.51041666666666696</v>
      </c>
      <c r="C31" s="422" t="s">
        <v>750</v>
      </c>
      <c r="D31" s="422" t="s">
        <v>750</v>
      </c>
      <c r="E31" s="422" t="s">
        <v>750</v>
      </c>
      <c r="F31" s="422" t="s">
        <v>750</v>
      </c>
      <c r="G31" s="422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22" t="s">
        <v>750</v>
      </c>
      <c r="D32" s="422" t="s">
        <v>750</v>
      </c>
      <c r="E32" s="422" t="s">
        <v>750</v>
      </c>
      <c r="F32" s="422" t="s">
        <v>750</v>
      </c>
      <c r="G32" s="422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22" t="s">
        <v>750</v>
      </c>
      <c r="D33" s="422" t="s">
        <v>750</v>
      </c>
      <c r="E33" s="422" t="s">
        <v>750</v>
      </c>
      <c r="F33" s="422" t="s">
        <v>750</v>
      </c>
      <c r="G33" s="422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22" t="s">
        <v>750</v>
      </c>
      <c r="D34" s="422" t="s">
        <v>750</v>
      </c>
      <c r="E34" s="422" t="s">
        <v>750</v>
      </c>
      <c r="F34" s="422" t="s">
        <v>750</v>
      </c>
      <c r="G34" s="422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22" t="s">
        <v>750</v>
      </c>
      <c r="D35" s="422" t="s">
        <v>750</v>
      </c>
      <c r="E35" s="422" t="s">
        <v>750</v>
      </c>
      <c r="F35" s="422" t="s">
        <v>750</v>
      </c>
      <c r="G35" s="422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22" t="s">
        <v>750</v>
      </c>
      <c r="D36" s="422" t="s">
        <v>750</v>
      </c>
      <c r="E36" s="422" t="s">
        <v>750</v>
      </c>
      <c r="F36" s="422" t="s">
        <v>750</v>
      </c>
      <c r="G36" s="422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22" t="s">
        <v>750</v>
      </c>
      <c r="D37" s="422" t="s">
        <v>750</v>
      </c>
      <c r="E37" s="422" t="s">
        <v>750</v>
      </c>
      <c r="F37" s="422" t="s">
        <v>750</v>
      </c>
      <c r="G37" s="422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22" t="s">
        <v>750</v>
      </c>
      <c r="D38" s="422" t="s">
        <v>750</v>
      </c>
      <c r="E38" s="422" t="s">
        <v>750</v>
      </c>
      <c r="F38" s="422" t="s">
        <v>750</v>
      </c>
      <c r="G38" s="422" t="s">
        <v>750</v>
      </c>
      <c r="H38" s="576" t="s">
        <v>1080</v>
      </c>
      <c r="I38" s="579" t="s">
        <v>1092</v>
      </c>
    </row>
    <row r="39" spans="2:9" ht="14.5" customHeight="1" thickBot="1" x14ac:dyDescent="0.3">
      <c r="B39" s="4">
        <f t="shared" si="0"/>
        <v>0.59375</v>
      </c>
      <c r="C39" s="422" t="s">
        <v>750</v>
      </c>
      <c r="D39" s="422" t="s">
        <v>750</v>
      </c>
      <c r="E39" s="422" t="s">
        <v>750</v>
      </c>
      <c r="F39" s="422" t="s">
        <v>750</v>
      </c>
      <c r="G39" s="422" t="s">
        <v>750</v>
      </c>
      <c r="H39" s="576"/>
      <c r="I39" s="579"/>
    </row>
    <row r="40" spans="2:9" ht="14.5" customHeight="1" thickBot="1" x14ac:dyDescent="0.3">
      <c r="B40" s="4">
        <f t="shared" si="0"/>
        <v>0.60416666666666663</v>
      </c>
      <c r="C40" s="422" t="s">
        <v>750</v>
      </c>
      <c r="D40" s="422" t="s">
        <v>750</v>
      </c>
      <c r="E40" s="422" t="s">
        <v>750</v>
      </c>
      <c r="F40" s="422" t="s">
        <v>750</v>
      </c>
      <c r="G40" s="422" t="s">
        <v>750</v>
      </c>
      <c r="H40" s="576"/>
      <c r="I40" s="579"/>
    </row>
    <row r="41" spans="2:9" ht="14.5" customHeight="1" thickBot="1" x14ac:dyDescent="0.3">
      <c r="B41" s="4">
        <f t="shared" si="0"/>
        <v>0.61458333333333326</v>
      </c>
      <c r="C41" s="422" t="s">
        <v>750</v>
      </c>
      <c r="D41" s="422" t="s">
        <v>750</v>
      </c>
      <c r="E41" s="422" t="s">
        <v>750</v>
      </c>
      <c r="F41" s="422" t="s">
        <v>750</v>
      </c>
      <c r="G41" s="422" t="s">
        <v>750</v>
      </c>
      <c r="H41" s="576"/>
      <c r="I41" s="579"/>
    </row>
    <row r="42" spans="2:9" ht="14.5" customHeight="1" thickBot="1" x14ac:dyDescent="0.3">
      <c r="B42" s="4">
        <f t="shared" si="0"/>
        <v>0.62499999999999989</v>
      </c>
      <c r="C42" s="422" t="s">
        <v>750</v>
      </c>
      <c r="D42" s="422" t="s">
        <v>750</v>
      </c>
      <c r="E42" s="422" t="s">
        <v>750</v>
      </c>
      <c r="F42" s="422" t="s">
        <v>750</v>
      </c>
      <c r="G42" s="422" t="s">
        <v>750</v>
      </c>
      <c r="H42" s="576" t="s">
        <v>1080</v>
      </c>
      <c r="I42" s="579" t="s">
        <v>1092</v>
      </c>
    </row>
    <row r="43" spans="2:9" ht="14.5" customHeight="1" thickBot="1" x14ac:dyDescent="0.3">
      <c r="B43" s="4">
        <f t="shared" si="0"/>
        <v>0.63541666666666652</v>
      </c>
      <c r="C43" s="422" t="s">
        <v>750</v>
      </c>
      <c r="D43" s="422" t="s">
        <v>750</v>
      </c>
      <c r="E43" s="422" t="s">
        <v>750</v>
      </c>
      <c r="F43" s="422" t="s">
        <v>750</v>
      </c>
      <c r="G43" s="422" t="s">
        <v>750</v>
      </c>
      <c r="H43" s="576"/>
      <c r="I43" s="579"/>
    </row>
    <row r="44" spans="2:9" ht="14.5" customHeight="1" thickBot="1" x14ac:dyDescent="0.3">
      <c r="B44" s="4">
        <f t="shared" si="0"/>
        <v>0.64583333333333315</v>
      </c>
      <c r="C44" s="422" t="s">
        <v>750</v>
      </c>
      <c r="D44" s="422" t="s">
        <v>750</v>
      </c>
      <c r="E44" s="422" t="s">
        <v>750</v>
      </c>
      <c r="F44" s="422" t="s">
        <v>750</v>
      </c>
      <c r="G44" s="422" t="s">
        <v>750</v>
      </c>
      <c r="H44" s="576"/>
      <c r="I44" s="579"/>
    </row>
    <row r="45" spans="2:9" ht="14.5" customHeight="1" thickBot="1" x14ac:dyDescent="0.3">
      <c r="B45" s="4">
        <f t="shared" si="0"/>
        <v>0.65624999999999978</v>
      </c>
      <c r="C45" s="422" t="s">
        <v>750</v>
      </c>
      <c r="D45" s="422" t="s">
        <v>750</v>
      </c>
      <c r="E45" s="422" t="s">
        <v>750</v>
      </c>
      <c r="F45" s="422" t="s">
        <v>750</v>
      </c>
      <c r="G45" s="422" t="s">
        <v>750</v>
      </c>
      <c r="H45" s="576"/>
      <c r="I45" s="579"/>
    </row>
    <row r="46" spans="2:9" ht="14.5" customHeight="1" thickBot="1" x14ac:dyDescent="0.3">
      <c r="B46" s="4">
        <f t="shared" si="0"/>
        <v>0.66666666666666641</v>
      </c>
      <c r="C46" s="422" t="s">
        <v>750</v>
      </c>
      <c r="D46" s="422" t="s">
        <v>750</v>
      </c>
      <c r="E46" s="422" t="s">
        <v>750</v>
      </c>
      <c r="F46" s="422" t="s">
        <v>750</v>
      </c>
      <c r="G46" s="422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22" t="s">
        <v>750</v>
      </c>
      <c r="D47" s="422" t="s">
        <v>750</v>
      </c>
      <c r="E47" s="422" t="s">
        <v>750</v>
      </c>
      <c r="F47" s="422" t="s">
        <v>750</v>
      </c>
      <c r="G47" s="422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22" t="s">
        <v>750</v>
      </c>
      <c r="D48" s="422" t="s">
        <v>750</v>
      </c>
      <c r="E48" s="422" t="s">
        <v>750</v>
      </c>
      <c r="F48" s="422" t="s">
        <v>750</v>
      </c>
      <c r="G48" s="422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22" t="s">
        <v>750</v>
      </c>
      <c r="D49" s="422" t="s">
        <v>750</v>
      </c>
      <c r="E49" s="422" t="s">
        <v>750</v>
      </c>
      <c r="F49" s="422" t="s">
        <v>750</v>
      </c>
      <c r="G49" s="422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75" t="s">
        <v>1091</v>
      </c>
      <c r="D51" s="575" t="s">
        <v>1091</v>
      </c>
      <c r="E51" s="575" t="s">
        <v>1091</v>
      </c>
      <c r="F51" s="575" t="s">
        <v>1091</v>
      </c>
      <c r="G51" s="575" t="s">
        <v>1091</v>
      </c>
      <c r="H51" s="576" t="s">
        <v>1080</v>
      </c>
      <c r="I51" s="579" t="s">
        <v>1092</v>
      </c>
    </row>
    <row r="52" spans="2:9" ht="14.5" customHeight="1" thickBot="1" x14ac:dyDescent="0.3">
      <c r="B52" s="4">
        <f t="shared" si="0"/>
        <v>0.72916666666666619</v>
      </c>
      <c r="C52" s="575"/>
      <c r="D52" s="575"/>
      <c r="E52" s="575"/>
      <c r="F52" s="575"/>
      <c r="G52" s="575"/>
      <c r="H52" s="576"/>
      <c r="I52" s="579"/>
    </row>
    <row r="53" spans="2:9" ht="14.5" customHeight="1" thickBot="1" x14ac:dyDescent="0.3">
      <c r="B53" s="4">
        <f t="shared" si="0"/>
        <v>0.73958333333333282</v>
      </c>
      <c r="C53" s="575"/>
      <c r="D53" s="575"/>
      <c r="E53" s="575"/>
      <c r="F53" s="575"/>
      <c r="G53" s="575"/>
      <c r="H53" s="576"/>
      <c r="I53" s="579"/>
    </row>
    <row r="54" spans="2:9" ht="14.5" customHeight="1" thickBot="1" x14ac:dyDescent="0.3">
      <c r="B54" s="4">
        <f t="shared" si="0"/>
        <v>0.74999999999999944</v>
      </c>
      <c r="C54" s="575"/>
      <c r="D54" s="575"/>
      <c r="E54" s="575"/>
      <c r="F54" s="575"/>
      <c r="G54" s="575"/>
      <c r="H54" s="576"/>
      <c r="I54" s="579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1090</v>
      </c>
      <c r="E55" s="578" t="s">
        <v>1090</v>
      </c>
      <c r="F55" s="579" t="s">
        <v>1092</v>
      </c>
      <c r="G55" s="578" t="s">
        <v>1090</v>
      </c>
      <c r="H55" s="576" t="s">
        <v>1080</v>
      </c>
      <c r="I55" s="579" t="s">
        <v>1092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578"/>
      <c r="F56" s="579"/>
      <c r="G56" s="578"/>
      <c r="H56" s="576"/>
      <c r="I56" s="579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578"/>
      <c r="F57" s="579"/>
      <c r="G57" s="578"/>
      <c r="H57" s="576"/>
      <c r="I57" s="579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578"/>
      <c r="F58" s="579"/>
      <c r="G58" s="578"/>
      <c r="H58" s="576"/>
      <c r="I58" s="579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578" t="s">
        <v>1090</v>
      </c>
      <c r="F59" s="579" t="s">
        <v>1092</v>
      </c>
      <c r="G59" s="578" t="s">
        <v>1090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578"/>
      <c r="F60" s="579"/>
      <c r="G60" s="578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578"/>
      <c r="F61" s="579"/>
      <c r="G61" s="578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578"/>
      <c r="F62" s="579"/>
      <c r="G62" s="578"/>
      <c r="H62" s="578" t="s">
        <v>1090</v>
      </c>
      <c r="I62" s="578" t="s">
        <v>1090</v>
      </c>
    </row>
    <row r="63" spans="2:9" ht="14.5" customHeight="1" thickBot="1" x14ac:dyDescent="0.3">
      <c r="B63" s="4">
        <f t="shared" si="0"/>
        <v>0.84374999999999911</v>
      </c>
      <c r="C63" s="576" t="s">
        <v>1080</v>
      </c>
      <c r="D63" s="579" t="s">
        <v>1087</v>
      </c>
      <c r="E63" s="579" t="s">
        <v>1092</v>
      </c>
      <c r="F63" s="576" t="s">
        <v>1080</v>
      </c>
      <c r="G63" s="576" t="s">
        <v>1080</v>
      </c>
      <c r="H63" s="578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579"/>
      <c r="F64" s="576"/>
      <c r="G64" s="576"/>
      <c r="H64" s="578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579"/>
      <c r="F65" s="576"/>
      <c r="G65" s="576"/>
      <c r="H65" s="578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579"/>
      <c r="F66" s="576"/>
      <c r="G66" s="576"/>
      <c r="H66" s="578" t="s">
        <v>1090</v>
      </c>
      <c r="I66" s="578" t="s">
        <v>1090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8"/>
      <c r="I69" s="578"/>
    </row>
    <row r="70" spans="2:9" ht="14.5" customHeight="1" thickBot="1" x14ac:dyDescent="0.3">
      <c r="B70" s="4">
        <f t="shared" si="0"/>
        <v>0.91666666666666552</v>
      </c>
      <c r="C70" s="423" t="s">
        <v>1084</v>
      </c>
      <c r="D70" s="423" t="s">
        <v>1084</v>
      </c>
      <c r="E70" s="423" t="s">
        <v>1084</v>
      </c>
      <c r="F70" s="423" t="s">
        <v>1084</v>
      </c>
      <c r="G70" s="423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4"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I23:I26"/>
    <mergeCell ref="H38:H41"/>
    <mergeCell ref="I38:I41"/>
    <mergeCell ref="H42:H45"/>
    <mergeCell ref="I42:I45"/>
    <mergeCell ref="H27:H30"/>
    <mergeCell ref="I27:I30"/>
    <mergeCell ref="H23:H26"/>
    <mergeCell ref="C51:C54"/>
    <mergeCell ref="D51:D54"/>
    <mergeCell ref="E51:E54"/>
    <mergeCell ref="F51:F54"/>
    <mergeCell ref="G51:G54"/>
    <mergeCell ref="H51:H54"/>
    <mergeCell ref="E63:E66"/>
    <mergeCell ref="F63:F66"/>
    <mergeCell ref="G63:G66"/>
    <mergeCell ref="I51:I54"/>
    <mergeCell ref="H55:H58"/>
    <mergeCell ref="I55:I58"/>
    <mergeCell ref="I62:I65"/>
    <mergeCell ref="H66:H69"/>
    <mergeCell ref="I66:I69"/>
    <mergeCell ref="H62:H65"/>
    <mergeCell ref="F59:F62"/>
    <mergeCell ref="G59:G62"/>
    <mergeCell ref="C55:C58"/>
    <mergeCell ref="D55:D58"/>
    <mergeCell ref="E55:E58"/>
    <mergeCell ref="F55:F58"/>
    <mergeCell ref="G55:G58"/>
    <mergeCell ref="C68:C69"/>
    <mergeCell ref="D68:D69"/>
    <mergeCell ref="E68:E69"/>
    <mergeCell ref="F68:F69"/>
    <mergeCell ref="G68:G69"/>
    <mergeCell ref="C63:C66"/>
    <mergeCell ref="D63:D66"/>
    <mergeCell ref="C59:C62"/>
    <mergeCell ref="D59:D62"/>
    <mergeCell ref="E59:E62"/>
  </mergeCells>
  <dataValidations count="8">
    <dataValidation allowBlank="1" showInputMessage="1" showErrorMessage="1" prompt="Bu çalışma kitabının başlığı bu hücrededir. Sağdaki hücreye dönem ismini girin" sqref="B1" xr:uid="{040F52E6-8FF9-4E60-AAD6-C5DAB4D5B34C}"/>
    <dataValidation allowBlank="1" showInputMessage="1" showErrorMessage="1" prompt="Bu hücreye dakika cinsinden Zaman Aralığını girin" sqref="E2" xr:uid="{F983CCEF-E6E5-4D5A-B229-DFDDCB819D12}"/>
    <dataValidation allowBlank="1" showInputMessage="1" showErrorMessage="1" prompt="Sağdaki hücreye dakika cinsinden Zaman Aralığını girin" sqref="D2" xr:uid="{4E98B44C-D06E-4BFF-B2EE-FC1A0A7463A2}"/>
    <dataValidation allowBlank="1" showInputMessage="1" showErrorMessage="1" prompt="Bu hücreye Başlangıç Zamanını girin" sqref="C2" xr:uid="{AA516E4E-FB4B-4DF1-9733-5183C146A5A9}"/>
    <dataValidation allowBlank="1" showInputMessage="1" showErrorMessage="1" prompt="Sağdaki hücreye Başlangıç Zamanını girin" sqref="B2" xr:uid="{B9313595-17E8-4961-A0D8-6E06C0A0F00D}"/>
    <dataValidation allowBlank="1" showInputMessage="1" showErrorMessage="1" prompt="Zaman, bu sütundaki bu başlığın altında otomatik olarak güncelleştirilir." sqref="B3" xr:uid="{09C60EAF-2C54-46F0-86BB-0006F4A979A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318EF36-9F55-4FE6-82E9-8778839AB1E5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F279963-2329-436E-B5D9-0ADCAED8FE63}"/>
  </dataValidation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9FBF-3942-4F81-AF91-7E95B014277A}">
  <sheetPr codeName="Sayfa42"/>
  <dimension ref="B1:J100"/>
  <sheetViews>
    <sheetView topLeftCell="A54" zoomScaleNormal="100" workbookViewId="0">
      <selection activeCell="G59" sqref="G59:G62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75" t="s">
        <v>1093</v>
      </c>
      <c r="D4" s="575" t="s">
        <v>1093</v>
      </c>
      <c r="E4" s="575" t="s">
        <v>1093</v>
      </c>
      <c r="F4" s="575" t="s">
        <v>1093</v>
      </c>
      <c r="G4" s="575" t="s">
        <v>1093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75"/>
      <c r="D5" s="575"/>
      <c r="E5" s="575"/>
      <c r="F5" s="575"/>
      <c r="G5" s="575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75"/>
      <c r="D6" s="575"/>
      <c r="E6" s="575"/>
      <c r="F6" s="575"/>
      <c r="G6" s="575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75"/>
      <c r="D7" s="575"/>
      <c r="E7" s="575"/>
      <c r="F7" s="575"/>
      <c r="G7" s="575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1093</v>
      </c>
      <c r="D8" s="612" t="s">
        <v>1093</v>
      </c>
      <c r="E8" s="612" t="s">
        <v>1093</v>
      </c>
      <c r="F8" s="612" t="s">
        <v>1093</v>
      </c>
      <c r="G8" s="612" t="s">
        <v>1093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24" t="s">
        <v>750</v>
      </c>
      <c r="D12" s="424" t="s">
        <v>750</v>
      </c>
      <c r="E12" s="424" t="s">
        <v>750</v>
      </c>
      <c r="F12" s="424" t="s">
        <v>750</v>
      </c>
      <c r="G12" s="424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24" t="s">
        <v>750</v>
      </c>
      <c r="D13" s="424" t="s">
        <v>750</v>
      </c>
      <c r="E13" s="424" t="s">
        <v>750</v>
      </c>
      <c r="F13" s="424" t="s">
        <v>750</v>
      </c>
      <c r="G13" s="424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24" t="s">
        <v>750</v>
      </c>
      <c r="D14" s="424" t="s">
        <v>750</v>
      </c>
      <c r="E14" s="424" t="s">
        <v>750</v>
      </c>
      <c r="F14" s="424" t="s">
        <v>750</v>
      </c>
      <c r="G14" s="424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24" t="s">
        <v>750</v>
      </c>
      <c r="D15" s="424" t="s">
        <v>750</v>
      </c>
      <c r="E15" s="424" t="s">
        <v>750</v>
      </c>
      <c r="F15" s="424" t="s">
        <v>750</v>
      </c>
      <c r="G15" s="424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24" t="s">
        <v>750</v>
      </c>
      <c r="D16" s="424" t="s">
        <v>750</v>
      </c>
      <c r="E16" s="424" t="s">
        <v>750</v>
      </c>
      <c r="F16" s="424" t="s">
        <v>750</v>
      </c>
      <c r="G16" s="424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24" t="s">
        <v>750</v>
      </c>
      <c r="D17" s="424" t="s">
        <v>750</v>
      </c>
      <c r="E17" s="424" t="s">
        <v>750</v>
      </c>
      <c r="F17" s="424" t="s">
        <v>750</v>
      </c>
      <c r="G17" s="424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24" t="s">
        <v>750</v>
      </c>
      <c r="D18" s="424" t="s">
        <v>750</v>
      </c>
      <c r="E18" s="424" t="s">
        <v>750</v>
      </c>
      <c r="F18" s="424" t="s">
        <v>750</v>
      </c>
      <c r="G18" s="424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24" t="s">
        <v>750</v>
      </c>
      <c r="D19" s="424" t="s">
        <v>750</v>
      </c>
      <c r="E19" s="424" t="s">
        <v>750</v>
      </c>
      <c r="F19" s="424" t="s">
        <v>750</v>
      </c>
      <c r="G19" s="424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24" t="s">
        <v>750</v>
      </c>
      <c r="D20" s="424" t="s">
        <v>750</v>
      </c>
      <c r="E20" s="424" t="s">
        <v>750</v>
      </c>
      <c r="F20" s="424" t="s">
        <v>750</v>
      </c>
      <c r="G20" s="424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24" t="s">
        <v>750</v>
      </c>
      <c r="D21" s="424" t="s">
        <v>750</v>
      </c>
      <c r="E21" s="424" t="s">
        <v>750</v>
      </c>
      <c r="F21" s="424" t="s">
        <v>750</v>
      </c>
      <c r="G21" s="424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24" t="s">
        <v>750</v>
      </c>
      <c r="D22" s="424" t="s">
        <v>750</v>
      </c>
      <c r="E22" s="424" t="s">
        <v>750</v>
      </c>
      <c r="F22" s="424" t="s">
        <v>750</v>
      </c>
      <c r="G22" s="424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24" t="s">
        <v>750</v>
      </c>
      <c r="D23" s="424" t="s">
        <v>750</v>
      </c>
      <c r="E23" s="424" t="s">
        <v>750</v>
      </c>
      <c r="F23" s="424" t="s">
        <v>750</v>
      </c>
      <c r="G23" s="424" t="s">
        <v>750</v>
      </c>
      <c r="H23" s="588" t="s">
        <v>1083</v>
      </c>
      <c r="I23" s="588" t="s">
        <v>1083</v>
      </c>
    </row>
    <row r="24" spans="2:9" ht="14.5" customHeight="1" thickBot="1" x14ac:dyDescent="0.3">
      <c r="B24" s="4">
        <f t="shared" si="0"/>
        <v>0.43750000000000028</v>
      </c>
      <c r="C24" s="424" t="s">
        <v>750</v>
      </c>
      <c r="D24" s="424" t="s">
        <v>750</v>
      </c>
      <c r="E24" s="424" t="s">
        <v>750</v>
      </c>
      <c r="F24" s="424" t="s">
        <v>750</v>
      </c>
      <c r="G24" s="424" t="s">
        <v>750</v>
      </c>
      <c r="H24" s="588"/>
      <c r="I24" s="588"/>
    </row>
    <row r="25" spans="2:9" ht="14.5" customHeight="1" thickBot="1" x14ac:dyDescent="0.3">
      <c r="B25" s="3">
        <f t="shared" si="0"/>
        <v>0.44791666666666696</v>
      </c>
      <c r="C25" s="424" t="s">
        <v>750</v>
      </c>
      <c r="D25" s="424" t="s">
        <v>750</v>
      </c>
      <c r="E25" s="424" t="s">
        <v>750</v>
      </c>
      <c r="F25" s="424" t="s">
        <v>750</v>
      </c>
      <c r="G25" s="424" t="s">
        <v>750</v>
      </c>
      <c r="H25" s="588"/>
      <c r="I25" s="588"/>
    </row>
    <row r="26" spans="2:9" ht="14.5" customHeight="1" thickBot="1" x14ac:dyDescent="0.3">
      <c r="B26" s="4">
        <f t="shared" si="0"/>
        <v>0.45833333333333365</v>
      </c>
      <c r="C26" s="424" t="s">
        <v>750</v>
      </c>
      <c r="D26" s="424" t="s">
        <v>750</v>
      </c>
      <c r="E26" s="424" t="s">
        <v>750</v>
      </c>
      <c r="F26" s="424" t="s">
        <v>750</v>
      </c>
      <c r="G26" s="424" t="s">
        <v>750</v>
      </c>
      <c r="H26" s="588"/>
      <c r="I26" s="588"/>
    </row>
    <row r="27" spans="2:9" ht="14.5" customHeight="1" thickBot="1" x14ac:dyDescent="0.3">
      <c r="B27" s="3">
        <f t="shared" si="0"/>
        <v>0.46875000000000033</v>
      </c>
      <c r="C27" s="424" t="s">
        <v>750</v>
      </c>
      <c r="D27" s="424" t="s">
        <v>750</v>
      </c>
      <c r="E27" s="424" t="s">
        <v>750</v>
      </c>
      <c r="F27" s="424" t="s">
        <v>750</v>
      </c>
      <c r="G27" s="424" t="s">
        <v>750</v>
      </c>
      <c r="H27" s="588" t="s">
        <v>1083</v>
      </c>
      <c r="I27" s="588" t="s">
        <v>1083</v>
      </c>
    </row>
    <row r="28" spans="2:9" ht="14.5" customHeight="1" thickBot="1" x14ac:dyDescent="0.3">
      <c r="B28" s="4">
        <f t="shared" si="0"/>
        <v>0.47916666666666702</v>
      </c>
      <c r="C28" s="424" t="s">
        <v>750</v>
      </c>
      <c r="D28" s="424" t="s">
        <v>750</v>
      </c>
      <c r="E28" s="424" t="s">
        <v>750</v>
      </c>
      <c r="F28" s="424" t="s">
        <v>750</v>
      </c>
      <c r="G28" s="424" t="s">
        <v>750</v>
      </c>
      <c r="H28" s="588"/>
      <c r="I28" s="588"/>
    </row>
    <row r="29" spans="2:9" ht="14.5" customHeight="1" thickBot="1" x14ac:dyDescent="0.3">
      <c r="B29" s="3">
        <f t="shared" si="0"/>
        <v>0.4895833333333337</v>
      </c>
      <c r="C29" s="424" t="s">
        <v>750</v>
      </c>
      <c r="D29" s="424" t="s">
        <v>750</v>
      </c>
      <c r="E29" s="424" t="s">
        <v>750</v>
      </c>
      <c r="F29" s="424" t="s">
        <v>750</v>
      </c>
      <c r="G29" s="424" t="s">
        <v>750</v>
      </c>
      <c r="H29" s="588"/>
      <c r="I29" s="588"/>
    </row>
    <row r="30" spans="2:9" ht="14.5" customHeight="1" thickBot="1" x14ac:dyDescent="0.3">
      <c r="B30" s="4">
        <f t="shared" si="0"/>
        <v>0.50000000000000033</v>
      </c>
      <c r="C30" s="424" t="s">
        <v>750</v>
      </c>
      <c r="D30" s="424" t="s">
        <v>750</v>
      </c>
      <c r="E30" s="424" t="s">
        <v>750</v>
      </c>
      <c r="F30" s="424" t="s">
        <v>750</v>
      </c>
      <c r="G30" s="424" t="s">
        <v>750</v>
      </c>
      <c r="H30" s="588"/>
      <c r="I30" s="588"/>
    </row>
    <row r="31" spans="2:9" ht="14.5" customHeight="1" thickBot="1" x14ac:dyDescent="0.3">
      <c r="B31" s="3">
        <f t="shared" si="0"/>
        <v>0.51041666666666696</v>
      </c>
      <c r="C31" s="424" t="s">
        <v>750</v>
      </c>
      <c r="D31" s="424" t="s">
        <v>750</v>
      </c>
      <c r="E31" s="424" t="s">
        <v>750</v>
      </c>
      <c r="F31" s="424" t="s">
        <v>750</v>
      </c>
      <c r="G31" s="424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24" t="s">
        <v>750</v>
      </c>
      <c r="D32" s="424" t="s">
        <v>750</v>
      </c>
      <c r="E32" s="424" t="s">
        <v>750</v>
      </c>
      <c r="F32" s="424" t="s">
        <v>750</v>
      </c>
      <c r="G32" s="424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24" t="s">
        <v>750</v>
      </c>
      <c r="D33" s="424" t="s">
        <v>750</v>
      </c>
      <c r="E33" s="424" t="s">
        <v>750</v>
      </c>
      <c r="F33" s="424" t="s">
        <v>750</v>
      </c>
      <c r="G33" s="424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24" t="s">
        <v>750</v>
      </c>
      <c r="D34" s="424" t="s">
        <v>750</v>
      </c>
      <c r="E34" s="424" t="s">
        <v>750</v>
      </c>
      <c r="F34" s="424" t="s">
        <v>750</v>
      </c>
      <c r="G34" s="424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24" t="s">
        <v>750</v>
      </c>
      <c r="D35" s="424" t="s">
        <v>750</v>
      </c>
      <c r="E35" s="424" t="s">
        <v>750</v>
      </c>
      <c r="F35" s="424" t="s">
        <v>750</v>
      </c>
      <c r="G35" s="424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24" t="s">
        <v>750</v>
      </c>
      <c r="D36" s="424" t="s">
        <v>750</v>
      </c>
      <c r="E36" s="424" t="s">
        <v>750</v>
      </c>
      <c r="F36" s="424" t="s">
        <v>750</v>
      </c>
      <c r="G36" s="424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24" t="s">
        <v>750</v>
      </c>
      <c r="D37" s="424" t="s">
        <v>750</v>
      </c>
      <c r="E37" s="424" t="s">
        <v>750</v>
      </c>
      <c r="F37" s="424" t="s">
        <v>750</v>
      </c>
      <c r="G37" s="424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24" t="s">
        <v>750</v>
      </c>
      <c r="D38" s="424" t="s">
        <v>750</v>
      </c>
      <c r="E38" s="424" t="s">
        <v>750</v>
      </c>
      <c r="F38" s="424" t="s">
        <v>750</v>
      </c>
      <c r="G38" s="424" t="s">
        <v>750</v>
      </c>
      <c r="H38" s="576" t="s">
        <v>1094</v>
      </c>
      <c r="I38" s="579" t="s">
        <v>1092</v>
      </c>
    </row>
    <row r="39" spans="2:9" ht="14.5" customHeight="1" thickBot="1" x14ac:dyDescent="0.3">
      <c r="B39" s="4">
        <f t="shared" si="0"/>
        <v>0.59375</v>
      </c>
      <c r="C39" s="424" t="s">
        <v>750</v>
      </c>
      <c r="D39" s="424" t="s">
        <v>750</v>
      </c>
      <c r="E39" s="424" t="s">
        <v>750</v>
      </c>
      <c r="F39" s="424" t="s">
        <v>750</v>
      </c>
      <c r="G39" s="424" t="s">
        <v>750</v>
      </c>
      <c r="H39" s="576"/>
      <c r="I39" s="579"/>
    </row>
    <row r="40" spans="2:9" ht="14.5" customHeight="1" thickBot="1" x14ac:dyDescent="0.3">
      <c r="B40" s="4">
        <f t="shared" si="0"/>
        <v>0.60416666666666663</v>
      </c>
      <c r="C40" s="424" t="s">
        <v>750</v>
      </c>
      <c r="D40" s="424" t="s">
        <v>750</v>
      </c>
      <c r="E40" s="424" t="s">
        <v>750</v>
      </c>
      <c r="F40" s="424" t="s">
        <v>750</v>
      </c>
      <c r="G40" s="424" t="s">
        <v>750</v>
      </c>
      <c r="H40" s="576"/>
      <c r="I40" s="579"/>
    </row>
    <row r="41" spans="2:9" ht="14.5" customHeight="1" thickBot="1" x14ac:dyDescent="0.3">
      <c r="B41" s="4">
        <f t="shared" si="0"/>
        <v>0.61458333333333326</v>
      </c>
      <c r="C41" s="424" t="s">
        <v>750</v>
      </c>
      <c r="D41" s="424" t="s">
        <v>750</v>
      </c>
      <c r="E41" s="424" t="s">
        <v>750</v>
      </c>
      <c r="F41" s="424" t="s">
        <v>750</v>
      </c>
      <c r="G41" s="424" t="s">
        <v>750</v>
      </c>
      <c r="H41" s="576"/>
      <c r="I41" s="579"/>
    </row>
    <row r="42" spans="2:9" ht="14.5" customHeight="1" thickBot="1" x14ac:dyDescent="0.3">
      <c r="B42" s="4">
        <f t="shared" si="0"/>
        <v>0.62499999999999989</v>
      </c>
      <c r="C42" s="424" t="s">
        <v>750</v>
      </c>
      <c r="D42" s="424" t="s">
        <v>750</v>
      </c>
      <c r="E42" s="424" t="s">
        <v>750</v>
      </c>
      <c r="F42" s="424" t="s">
        <v>750</v>
      </c>
      <c r="G42" s="424" t="s">
        <v>750</v>
      </c>
      <c r="H42" s="576" t="s">
        <v>1094</v>
      </c>
      <c r="I42" s="579" t="s">
        <v>1092</v>
      </c>
    </row>
    <row r="43" spans="2:9" ht="14.5" customHeight="1" thickBot="1" x14ac:dyDescent="0.3">
      <c r="B43" s="4">
        <f t="shared" si="0"/>
        <v>0.63541666666666652</v>
      </c>
      <c r="C43" s="424" t="s">
        <v>750</v>
      </c>
      <c r="D43" s="424" t="s">
        <v>750</v>
      </c>
      <c r="E43" s="424" t="s">
        <v>750</v>
      </c>
      <c r="F43" s="424" t="s">
        <v>750</v>
      </c>
      <c r="G43" s="424" t="s">
        <v>750</v>
      </c>
      <c r="H43" s="576"/>
      <c r="I43" s="579"/>
    </row>
    <row r="44" spans="2:9" ht="14.5" customHeight="1" thickBot="1" x14ac:dyDescent="0.3">
      <c r="B44" s="4">
        <f t="shared" si="0"/>
        <v>0.64583333333333315</v>
      </c>
      <c r="C44" s="424" t="s">
        <v>750</v>
      </c>
      <c r="D44" s="424" t="s">
        <v>750</v>
      </c>
      <c r="E44" s="424" t="s">
        <v>750</v>
      </c>
      <c r="F44" s="424" t="s">
        <v>750</v>
      </c>
      <c r="G44" s="424" t="s">
        <v>750</v>
      </c>
      <c r="H44" s="576"/>
      <c r="I44" s="579"/>
    </row>
    <row r="45" spans="2:9" ht="14.5" customHeight="1" thickBot="1" x14ac:dyDescent="0.3">
      <c r="B45" s="4">
        <f t="shared" si="0"/>
        <v>0.65624999999999978</v>
      </c>
      <c r="C45" s="424" t="s">
        <v>750</v>
      </c>
      <c r="D45" s="424" t="s">
        <v>750</v>
      </c>
      <c r="E45" s="424" t="s">
        <v>750</v>
      </c>
      <c r="F45" s="424" t="s">
        <v>750</v>
      </c>
      <c r="G45" s="424" t="s">
        <v>750</v>
      </c>
      <c r="H45" s="576"/>
      <c r="I45" s="579"/>
    </row>
    <row r="46" spans="2:9" ht="14.5" customHeight="1" thickBot="1" x14ac:dyDescent="0.3">
      <c r="B46" s="4">
        <f t="shared" si="0"/>
        <v>0.66666666666666641</v>
      </c>
      <c r="C46" s="424" t="s">
        <v>750</v>
      </c>
      <c r="D46" s="424" t="s">
        <v>750</v>
      </c>
      <c r="E46" s="424" t="s">
        <v>750</v>
      </c>
      <c r="F46" s="424" t="s">
        <v>750</v>
      </c>
      <c r="G46" s="424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24" t="s">
        <v>750</v>
      </c>
      <c r="D47" s="424" t="s">
        <v>750</v>
      </c>
      <c r="E47" s="424" t="s">
        <v>750</v>
      </c>
      <c r="F47" s="424" t="s">
        <v>750</v>
      </c>
      <c r="G47" s="424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24" t="s">
        <v>750</v>
      </c>
      <c r="D48" s="424" t="s">
        <v>750</v>
      </c>
      <c r="E48" s="424" t="s">
        <v>750</v>
      </c>
      <c r="F48" s="424" t="s">
        <v>750</v>
      </c>
      <c r="G48" s="424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24" t="s">
        <v>750</v>
      </c>
      <c r="D49" s="424" t="s">
        <v>750</v>
      </c>
      <c r="E49" s="424" t="s">
        <v>750</v>
      </c>
      <c r="F49" s="424" t="s">
        <v>750</v>
      </c>
      <c r="G49" s="424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75" t="s">
        <v>1095</v>
      </c>
      <c r="D51" s="575" t="s">
        <v>1095</v>
      </c>
      <c r="E51" s="575" t="s">
        <v>1095</v>
      </c>
      <c r="F51" s="575" t="s">
        <v>1095</v>
      </c>
      <c r="G51" s="575" t="s">
        <v>1095</v>
      </c>
      <c r="H51" s="576" t="s">
        <v>1094</v>
      </c>
      <c r="I51" s="579" t="s">
        <v>1092</v>
      </c>
    </row>
    <row r="52" spans="2:9" ht="14.5" customHeight="1" thickBot="1" x14ac:dyDescent="0.3">
      <c r="B52" s="4">
        <f t="shared" si="0"/>
        <v>0.72916666666666619</v>
      </c>
      <c r="C52" s="575"/>
      <c r="D52" s="575"/>
      <c r="E52" s="575"/>
      <c r="F52" s="575"/>
      <c r="G52" s="575"/>
      <c r="H52" s="576"/>
      <c r="I52" s="579"/>
    </row>
    <row r="53" spans="2:9" ht="14.5" customHeight="1" thickBot="1" x14ac:dyDescent="0.3">
      <c r="B53" s="4">
        <f t="shared" si="0"/>
        <v>0.73958333333333282</v>
      </c>
      <c r="C53" s="575"/>
      <c r="D53" s="575"/>
      <c r="E53" s="575"/>
      <c r="F53" s="575"/>
      <c r="G53" s="575"/>
      <c r="H53" s="576"/>
      <c r="I53" s="579"/>
    </row>
    <row r="54" spans="2:9" ht="14.5" customHeight="1" thickBot="1" x14ac:dyDescent="0.3">
      <c r="B54" s="4">
        <f t="shared" si="0"/>
        <v>0.74999999999999944</v>
      </c>
      <c r="C54" s="575"/>
      <c r="D54" s="575"/>
      <c r="E54" s="575"/>
      <c r="F54" s="575"/>
      <c r="G54" s="575"/>
      <c r="H54" s="576"/>
      <c r="I54" s="579"/>
    </row>
    <row r="55" spans="2:9" ht="14.5" customHeight="1" thickBot="1" x14ac:dyDescent="0.3">
      <c r="B55" s="4">
        <f t="shared" si="0"/>
        <v>0.76041666666666607</v>
      </c>
      <c r="C55" s="578" t="s">
        <v>1090</v>
      </c>
      <c r="D55" s="578" t="s">
        <v>1090</v>
      </c>
      <c r="E55" s="578" t="s">
        <v>1090</v>
      </c>
      <c r="F55" s="579" t="s">
        <v>1092</v>
      </c>
      <c r="G55" s="579" t="s">
        <v>1088</v>
      </c>
      <c r="H55" s="576" t="s">
        <v>1094</v>
      </c>
      <c r="I55" s="579" t="s">
        <v>1092</v>
      </c>
    </row>
    <row r="56" spans="2:9" ht="14.5" customHeight="1" thickBot="1" x14ac:dyDescent="0.3">
      <c r="B56" s="4">
        <f t="shared" si="0"/>
        <v>0.7708333333333327</v>
      </c>
      <c r="C56" s="578"/>
      <c r="D56" s="578"/>
      <c r="E56" s="578"/>
      <c r="F56" s="579"/>
      <c r="G56" s="579"/>
      <c r="H56" s="576"/>
      <c r="I56" s="579"/>
    </row>
    <row r="57" spans="2:9" ht="14.5" customHeight="1" thickBot="1" x14ac:dyDescent="0.3">
      <c r="B57" s="4">
        <f t="shared" si="0"/>
        <v>0.78124999999999933</v>
      </c>
      <c r="C57" s="578"/>
      <c r="D57" s="578"/>
      <c r="E57" s="578"/>
      <c r="F57" s="579"/>
      <c r="G57" s="579"/>
      <c r="H57" s="576"/>
      <c r="I57" s="579"/>
    </row>
    <row r="58" spans="2:9" ht="14.5" customHeight="1" thickBot="1" x14ac:dyDescent="0.3">
      <c r="B58" s="4">
        <f t="shared" si="0"/>
        <v>0.79166666666666596</v>
      </c>
      <c r="C58" s="578"/>
      <c r="D58" s="578"/>
      <c r="E58" s="578"/>
      <c r="F58" s="579"/>
      <c r="G58" s="579"/>
      <c r="H58" s="576"/>
      <c r="I58" s="579"/>
    </row>
    <row r="59" spans="2:9" ht="14.5" customHeight="1" thickBot="1" x14ac:dyDescent="0.3">
      <c r="B59" s="4">
        <f t="shared" si="0"/>
        <v>0.80208333333333259</v>
      </c>
      <c r="C59" s="578" t="s">
        <v>1090</v>
      </c>
      <c r="D59" s="579" t="s">
        <v>1087</v>
      </c>
      <c r="E59" s="578" t="s">
        <v>1090</v>
      </c>
      <c r="F59" s="579" t="s">
        <v>1092</v>
      </c>
      <c r="G59" s="579" t="s">
        <v>1088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8"/>
      <c r="D60" s="579"/>
      <c r="E60" s="578"/>
      <c r="F60" s="579"/>
      <c r="G60" s="579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8"/>
      <c r="D61" s="579"/>
      <c r="E61" s="578"/>
      <c r="F61" s="579"/>
      <c r="G61" s="579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8"/>
      <c r="D62" s="579"/>
      <c r="E62" s="578"/>
      <c r="F62" s="579"/>
      <c r="G62" s="579"/>
      <c r="H62" s="578" t="s">
        <v>1090</v>
      </c>
      <c r="I62" s="578" t="s">
        <v>1090</v>
      </c>
    </row>
    <row r="63" spans="2:9" ht="14.5" customHeight="1" thickBot="1" x14ac:dyDescent="0.3">
      <c r="B63" s="4">
        <f t="shared" si="0"/>
        <v>0.84374999999999911</v>
      </c>
      <c r="C63" s="576" t="s">
        <v>1094</v>
      </c>
      <c r="D63" s="579" t="s">
        <v>1087</v>
      </c>
      <c r="E63" s="579" t="s">
        <v>1092</v>
      </c>
      <c r="F63" s="576" t="s">
        <v>1094</v>
      </c>
      <c r="G63" s="576" t="s">
        <v>1094</v>
      </c>
      <c r="H63" s="578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579"/>
      <c r="F64" s="576"/>
      <c r="G64" s="576"/>
      <c r="H64" s="578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579"/>
      <c r="F65" s="576"/>
      <c r="G65" s="576"/>
      <c r="H65" s="578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579"/>
      <c r="F66" s="576"/>
      <c r="G66" s="576"/>
      <c r="H66" s="578" t="s">
        <v>1090</v>
      </c>
      <c r="I66" s="578" t="s">
        <v>1090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8"/>
      <c r="I69" s="578"/>
    </row>
    <row r="70" spans="2:9" ht="14.5" customHeight="1" thickBot="1" x14ac:dyDescent="0.3">
      <c r="B70" s="4">
        <f t="shared" si="0"/>
        <v>0.91666666666666552</v>
      </c>
      <c r="C70" s="425" t="s">
        <v>1084</v>
      </c>
      <c r="D70" s="425" t="s">
        <v>1084</v>
      </c>
      <c r="E70" s="425" t="s">
        <v>1084</v>
      </c>
      <c r="F70" s="425" t="s">
        <v>1084</v>
      </c>
      <c r="G70" s="425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4">
    <mergeCell ref="E68:E69"/>
    <mergeCell ref="F68:F69"/>
    <mergeCell ref="G68:G69"/>
    <mergeCell ref="I62:I65"/>
    <mergeCell ref="C63:C66"/>
    <mergeCell ref="D63:D66"/>
    <mergeCell ref="E63:E66"/>
    <mergeCell ref="F63:F66"/>
    <mergeCell ref="G63:G66"/>
    <mergeCell ref="H66:H69"/>
    <mergeCell ref="I66:I69"/>
    <mergeCell ref="C68:C69"/>
    <mergeCell ref="D68:D69"/>
    <mergeCell ref="C59:C62"/>
    <mergeCell ref="D59:D62"/>
    <mergeCell ref="E59:E62"/>
    <mergeCell ref="C55:C58"/>
    <mergeCell ref="D55:D58"/>
    <mergeCell ref="E55:E58"/>
    <mergeCell ref="F55:F58"/>
    <mergeCell ref="G55:G58"/>
    <mergeCell ref="H51:H54"/>
    <mergeCell ref="F59:F62"/>
    <mergeCell ref="G59:G62"/>
    <mergeCell ref="H62:H65"/>
    <mergeCell ref="I51:I54"/>
    <mergeCell ref="H55:H58"/>
    <mergeCell ref="I55:I58"/>
    <mergeCell ref="C51:C54"/>
    <mergeCell ref="D51:D54"/>
    <mergeCell ref="E51:E54"/>
    <mergeCell ref="F51:F54"/>
    <mergeCell ref="G51:G54"/>
    <mergeCell ref="I23:I26"/>
    <mergeCell ref="H38:H41"/>
    <mergeCell ref="I38:I41"/>
    <mergeCell ref="H42:H45"/>
    <mergeCell ref="I42:I45"/>
    <mergeCell ref="H27:H30"/>
    <mergeCell ref="I27:I30"/>
    <mergeCell ref="H23:H26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A4DB6B6-CAA9-47A5-989E-E41A5700ADB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26C6BC4E-FAD0-4068-B96A-4379620E502A}"/>
    <dataValidation allowBlank="1" showInputMessage="1" showErrorMessage="1" prompt="Zaman, bu sütundaki bu başlığın altında otomatik olarak güncelleştirilir." sqref="B3" xr:uid="{7266AA0F-17B1-43B7-A363-69A5A76C8974}"/>
    <dataValidation allowBlank="1" showInputMessage="1" showErrorMessage="1" prompt="Sağdaki hücreye Başlangıç Zamanını girin" sqref="B2" xr:uid="{FD6389CB-1DB7-4AEA-A2AD-AFB03F6E5685}"/>
    <dataValidation allowBlank="1" showInputMessage="1" showErrorMessage="1" prompt="Bu hücreye Başlangıç Zamanını girin" sqref="C2" xr:uid="{D134EA0E-24DA-4E7B-B446-30F38E9BEEAC}"/>
    <dataValidation allowBlank="1" showInputMessage="1" showErrorMessage="1" prompt="Sağdaki hücreye dakika cinsinden Zaman Aralığını girin" sqref="D2" xr:uid="{8760012C-CA19-48BB-AF87-52365CEC5B3E}"/>
    <dataValidation allowBlank="1" showInputMessage="1" showErrorMessage="1" prompt="Bu hücreye dakika cinsinden Zaman Aralığını girin" sqref="E2" xr:uid="{9E1A50C5-1357-47F1-A579-20B7C60621AD}"/>
    <dataValidation allowBlank="1" showInputMessage="1" showErrorMessage="1" prompt="Bu çalışma kitabının başlığı bu hücrededir. Sağdaki hücreye dönem ismini girin" sqref="B1" xr:uid="{77E1BC0F-DD78-47D4-A44F-2F9B57DB4F81}"/>
  </dataValidation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1F43-9C6A-4863-8F69-47F09A3DD76C}">
  <sheetPr codeName="Sayfa43"/>
  <dimension ref="B1:J100"/>
  <sheetViews>
    <sheetView zoomScaleNormal="100" workbookViewId="0">
      <selection activeCell="H51" sqref="H51:H58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75" t="s">
        <v>1093</v>
      </c>
      <c r="D4" s="575" t="s">
        <v>1093</v>
      </c>
      <c r="E4" s="575" t="s">
        <v>1093</v>
      </c>
      <c r="F4" s="575" t="s">
        <v>1093</v>
      </c>
      <c r="G4" s="575" t="s">
        <v>1093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75"/>
      <c r="D5" s="575"/>
      <c r="E5" s="575"/>
      <c r="F5" s="575"/>
      <c r="G5" s="575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75"/>
      <c r="D6" s="575"/>
      <c r="E6" s="575"/>
      <c r="F6" s="575"/>
      <c r="G6" s="575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75"/>
      <c r="D7" s="575"/>
      <c r="E7" s="575"/>
      <c r="F7" s="575"/>
      <c r="G7" s="575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1093</v>
      </c>
      <c r="D8" s="612" t="s">
        <v>1093</v>
      </c>
      <c r="E8" s="612" t="s">
        <v>1093</v>
      </c>
      <c r="F8" s="612" t="s">
        <v>1093</v>
      </c>
      <c r="G8" s="612" t="s">
        <v>1093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26" t="s">
        <v>750</v>
      </c>
      <c r="D12" s="426" t="s">
        <v>750</v>
      </c>
      <c r="E12" s="426" t="s">
        <v>750</v>
      </c>
      <c r="F12" s="426" t="s">
        <v>750</v>
      </c>
      <c r="G12" s="426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26" t="s">
        <v>750</v>
      </c>
      <c r="D13" s="426" t="s">
        <v>750</v>
      </c>
      <c r="E13" s="426" t="s">
        <v>750</v>
      </c>
      <c r="F13" s="426" t="s">
        <v>750</v>
      </c>
      <c r="G13" s="426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26" t="s">
        <v>750</v>
      </c>
      <c r="D14" s="426" t="s">
        <v>750</v>
      </c>
      <c r="E14" s="426" t="s">
        <v>750</v>
      </c>
      <c r="F14" s="426" t="s">
        <v>750</v>
      </c>
      <c r="G14" s="426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26" t="s">
        <v>750</v>
      </c>
      <c r="D15" s="426" t="s">
        <v>750</v>
      </c>
      <c r="E15" s="426" t="s">
        <v>750</v>
      </c>
      <c r="F15" s="426" t="s">
        <v>750</v>
      </c>
      <c r="G15" s="426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26" t="s">
        <v>750</v>
      </c>
      <c r="D16" s="426" t="s">
        <v>750</v>
      </c>
      <c r="E16" s="426" t="s">
        <v>750</v>
      </c>
      <c r="F16" s="426" t="s">
        <v>750</v>
      </c>
      <c r="G16" s="426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26" t="s">
        <v>750</v>
      </c>
      <c r="D17" s="426" t="s">
        <v>750</v>
      </c>
      <c r="E17" s="426" t="s">
        <v>750</v>
      </c>
      <c r="F17" s="426" t="s">
        <v>750</v>
      </c>
      <c r="G17" s="426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26" t="s">
        <v>750</v>
      </c>
      <c r="D18" s="426" t="s">
        <v>750</v>
      </c>
      <c r="E18" s="426" t="s">
        <v>750</v>
      </c>
      <c r="F18" s="426" t="s">
        <v>750</v>
      </c>
      <c r="G18" s="426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26" t="s">
        <v>750</v>
      </c>
      <c r="D19" s="426" t="s">
        <v>750</v>
      </c>
      <c r="E19" s="426" t="s">
        <v>750</v>
      </c>
      <c r="F19" s="426" t="s">
        <v>750</v>
      </c>
      <c r="G19" s="426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26" t="s">
        <v>750</v>
      </c>
      <c r="D20" s="426" t="s">
        <v>750</v>
      </c>
      <c r="E20" s="426" t="s">
        <v>750</v>
      </c>
      <c r="F20" s="426" t="s">
        <v>750</v>
      </c>
      <c r="G20" s="426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26" t="s">
        <v>750</v>
      </c>
      <c r="D21" s="426" t="s">
        <v>750</v>
      </c>
      <c r="E21" s="426" t="s">
        <v>750</v>
      </c>
      <c r="F21" s="426" t="s">
        <v>750</v>
      </c>
      <c r="G21" s="426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26" t="s">
        <v>750</v>
      </c>
      <c r="D22" s="426" t="s">
        <v>750</v>
      </c>
      <c r="E22" s="426" t="s">
        <v>750</v>
      </c>
      <c r="F22" s="426" t="s">
        <v>750</v>
      </c>
      <c r="G22" s="426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26" t="s">
        <v>750</v>
      </c>
      <c r="D23" s="426" t="s">
        <v>750</v>
      </c>
      <c r="E23" s="426" t="s">
        <v>750</v>
      </c>
      <c r="F23" s="426" t="s">
        <v>750</v>
      </c>
      <c r="G23" s="426" t="s">
        <v>750</v>
      </c>
      <c r="H23" s="588" t="s">
        <v>1083</v>
      </c>
      <c r="I23" s="588" t="s">
        <v>1083</v>
      </c>
    </row>
    <row r="24" spans="2:9" ht="14.5" customHeight="1" thickBot="1" x14ac:dyDescent="0.3">
      <c r="B24" s="4">
        <f t="shared" si="0"/>
        <v>0.43750000000000028</v>
      </c>
      <c r="C24" s="426" t="s">
        <v>750</v>
      </c>
      <c r="D24" s="426" t="s">
        <v>750</v>
      </c>
      <c r="E24" s="426" t="s">
        <v>750</v>
      </c>
      <c r="F24" s="426" t="s">
        <v>750</v>
      </c>
      <c r="G24" s="426" t="s">
        <v>750</v>
      </c>
      <c r="H24" s="588"/>
      <c r="I24" s="588"/>
    </row>
    <row r="25" spans="2:9" ht="14.5" customHeight="1" thickBot="1" x14ac:dyDescent="0.3">
      <c r="B25" s="3">
        <f t="shared" si="0"/>
        <v>0.44791666666666696</v>
      </c>
      <c r="C25" s="426" t="s">
        <v>750</v>
      </c>
      <c r="D25" s="426" t="s">
        <v>750</v>
      </c>
      <c r="E25" s="426" t="s">
        <v>750</v>
      </c>
      <c r="F25" s="426" t="s">
        <v>750</v>
      </c>
      <c r="G25" s="426" t="s">
        <v>750</v>
      </c>
      <c r="H25" s="588"/>
      <c r="I25" s="588"/>
    </row>
    <row r="26" spans="2:9" ht="14.5" customHeight="1" thickBot="1" x14ac:dyDescent="0.3">
      <c r="B26" s="4">
        <f t="shared" si="0"/>
        <v>0.45833333333333365</v>
      </c>
      <c r="C26" s="426" t="s">
        <v>750</v>
      </c>
      <c r="D26" s="426" t="s">
        <v>750</v>
      </c>
      <c r="E26" s="426" t="s">
        <v>750</v>
      </c>
      <c r="F26" s="426" t="s">
        <v>750</v>
      </c>
      <c r="G26" s="426" t="s">
        <v>750</v>
      </c>
      <c r="H26" s="588"/>
      <c r="I26" s="588"/>
    </row>
    <row r="27" spans="2:9" ht="14.5" customHeight="1" thickBot="1" x14ac:dyDescent="0.3">
      <c r="B27" s="3">
        <f t="shared" si="0"/>
        <v>0.46875000000000033</v>
      </c>
      <c r="C27" s="426" t="s">
        <v>750</v>
      </c>
      <c r="D27" s="426" t="s">
        <v>750</v>
      </c>
      <c r="E27" s="426" t="s">
        <v>750</v>
      </c>
      <c r="F27" s="426" t="s">
        <v>750</v>
      </c>
      <c r="G27" s="426" t="s">
        <v>750</v>
      </c>
      <c r="H27" s="588" t="s">
        <v>1083</v>
      </c>
      <c r="I27" s="588" t="s">
        <v>1083</v>
      </c>
    </row>
    <row r="28" spans="2:9" ht="14.5" customHeight="1" thickBot="1" x14ac:dyDescent="0.3">
      <c r="B28" s="4">
        <f t="shared" si="0"/>
        <v>0.47916666666666702</v>
      </c>
      <c r="C28" s="426" t="s">
        <v>750</v>
      </c>
      <c r="D28" s="426" t="s">
        <v>750</v>
      </c>
      <c r="E28" s="426" t="s">
        <v>750</v>
      </c>
      <c r="F28" s="426" t="s">
        <v>750</v>
      </c>
      <c r="G28" s="426" t="s">
        <v>750</v>
      </c>
      <c r="H28" s="588"/>
      <c r="I28" s="588"/>
    </row>
    <row r="29" spans="2:9" ht="14.5" customHeight="1" thickBot="1" x14ac:dyDescent="0.3">
      <c r="B29" s="3">
        <f t="shared" si="0"/>
        <v>0.4895833333333337</v>
      </c>
      <c r="C29" s="426" t="s">
        <v>750</v>
      </c>
      <c r="D29" s="426" t="s">
        <v>750</v>
      </c>
      <c r="E29" s="426" t="s">
        <v>750</v>
      </c>
      <c r="F29" s="426" t="s">
        <v>750</v>
      </c>
      <c r="G29" s="426" t="s">
        <v>750</v>
      </c>
      <c r="H29" s="588"/>
      <c r="I29" s="588"/>
    </row>
    <row r="30" spans="2:9" ht="14.5" customHeight="1" thickBot="1" x14ac:dyDescent="0.3">
      <c r="B30" s="4">
        <f t="shared" si="0"/>
        <v>0.50000000000000033</v>
      </c>
      <c r="C30" s="426" t="s">
        <v>750</v>
      </c>
      <c r="D30" s="426" t="s">
        <v>750</v>
      </c>
      <c r="E30" s="426" t="s">
        <v>750</v>
      </c>
      <c r="F30" s="426" t="s">
        <v>750</v>
      </c>
      <c r="G30" s="426" t="s">
        <v>750</v>
      </c>
      <c r="H30" s="588"/>
      <c r="I30" s="588"/>
    </row>
    <row r="31" spans="2:9" ht="14.5" customHeight="1" thickBot="1" x14ac:dyDescent="0.3">
      <c r="B31" s="3">
        <f t="shared" si="0"/>
        <v>0.51041666666666696</v>
      </c>
      <c r="C31" s="426" t="s">
        <v>750</v>
      </c>
      <c r="D31" s="426" t="s">
        <v>750</v>
      </c>
      <c r="E31" s="426" t="s">
        <v>750</v>
      </c>
      <c r="F31" s="426" t="s">
        <v>750</v>
      </c>
      <c r="G31" s="426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26" t="s">
        <v>750</v>
      </c>
      <c r="D32" s="426" t="s">
        <v>750</v>
      </c>
      <c r="E32" s="426" t="s">
        <v>750</v>
      </c>
      <c r="F32" s="426" t="s">
        <v>750</v>
      </c>
      <c r="G32" s="426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26" t="s">
        <v>750</v>
      </c>
      <c r="D33" s="426" t="s">
        <v>750</v>
      </c>
      <c r="E33" s="426" t="s">
        <v>750</v>
      </c>
      <c r="F33" s="426" t="s">
        <v>750</v>
      </c>
      <c r="G33" s="426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26" t="s">
        <v>750</v>
      </c>
      <c r="D34" s="426" t="s">
        <v>750</v>
      </c>
      <c r="E34" s="426" t="s">
        <v>750</v>
      </c>
      <c r="F34" s="426" t="s">
        <v>750</v>
      </c>
      <c r="G34" s="426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26" t="s">
        <v>750</v>
      </c>
      <c r="D35" s="426" t="s">
        <v>750</v>
      </c>
      <c r="E35" s="426" t="s">
        <v>750</v>
      </c>
      <c r="F35" s="426" t="s">
        <v>750</v>
      </c>
      <c r="G35" s="426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26" t="s">
        <v>750</v>
      </c>
      <c r="D36" s="426" t="s">
        <v>750</v>
      </c>
      <c r="E36" s="426" t="s">
        <v>750</v>
      </c>
      <c r="F36" s="426" t="s">
        <v>750</v>
      </c>
      <c r="G36" s="426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26" t="s">
        <v>750</v>
      </c>
      <c r="D37" s="426" t="s">
        <v>750</v>
      </c>
      <c r="E37" s="426" t="s">
        <v>750</v>
      </c>
      <c r="F37" s="426" t="s">
        <v>750</v>
      </c>
      <c r="G37" s="426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26" t="s">
        <v>750</v>
      </c>
      <c r="D38" s="426" t="s">
        <v>750</v>
      </c>
      <c r="E38" s="426" t="s">
        <v>750</v>
      </c>
      <c r="F38" s="426" t="s">
        <v>750</v>
      </c>
      <c r="G38" s="426" t="s">
        <v>750</v>
      </c>
      <c r="H38" s="576" t="s">
        <v>1099</v>
      </c>
      <c r="I38" s="579" t="s">
        <v>1092</v>
      </c>
    </row>
    <row r="39" spans="2:9" ht="14.5" customHeight="1" thickBot="1" x14ac:dyDescent="0.3">
      <c r="B39" s="4">
        <f t="shared" si="0"/>
        <v>0.59375</v>
      </c>
      <c r="C39" s="426" t="s">
        <v>750</v>
      </c>
      <c r="D39" s="426" t="s">
        <v>750</v>
      </c>
      <c r="E39" s="426" t="s">
        <v>750</v>
      </c>
      <c r="F39" s="426" t="s">
        <v>750</v>
      </c>
      <c r="G39" s="426" t="s">
        <v>750</v>
      </c>
      <c r="H39" s="576"/>
      <c r="I39" s="579"/>
    </row>
    <row r="40" spans="2:9" ht="14.5" customHeight="1" thickBot="1" x14ac:dyDescent="0.3">
      <c r="B40" s="4">
        <f t="shared" si="0"/>
        <v>0.60416666666666663</v>
      </c>
      <c r="C40" s="426" t="s">
        <v>750</v>
      </c>
      <c r="D40" s="426" t="s">
        <v>750</v>
      </c>
      <c r="E40" s="426" t="s">
        <v>750</v>
      </c>
      <c r="F40" s="426" t="s">
        <v>750</v>
      </c>
      <c r="G40" s="426" t="s">
        <v>750</v>
      </c>
      <c r="H40" s="576"/>
      <c r="I40" s="579"/>
    </row>
    <row r="41" spans="2:9" ht="14.5" customHeight="1" thickBot="1" x14ac:dyDescent="0.3">
      <c r="B41" s="4">
        <f t="shared" si="0"/>
        <v>0.61458333333333326</v>
      </c>
      <c r="C41" s="426" t="s">
        <v>750</v>
      </c>
      <c r="D41" s="426" t="s">
        <v>750</v>
      </c>
      <c r="E41" s="426" t="s">
        <v>750</v>
      </c>
      <c r="F41" s="426" t="s">
        <v>750</v>
      </c>
      <c r="G41" s="426" t="s">
        <v>750</v>
      </c>
      <c r="H41" s="576"/>
      <c r="I41" s="579"/>
    </row>
    <row r="42" spans="2:9" ht="14.5" customHeight="1" thickBot="1" x14ac:dyDescent="0.3">
      <c r="B42" s="4">
        <f t="shared" si="0"/>
        <v>0.62499999999999989</v>
      </c>
      <c r="C42" s="426" t="s">
        <v>750</v>
      </c>
      <c r="D42" s="426" t="s">
        <v>750</v>
      </c>
      <c r="E42" s="426" t="s">
        <v>750</v>
      </c>
      <c r="F42" s="426" t="s">
        <v>750</v>
      </c>
      <c r="G42" s="426" t="s">
        <v>750</v>
      </c>
      <c r="H42" s="576" t="s">
        <v>1099</v>
      </c>
      <c r="I42" s="579" t="s">
        <v>1092</v>
      </c>
    </row>
    <row r="43" spans="2:9" ht="14.5" customHeight="1" thickBot="1" x14ac:dyDescent="0.3">
      <c r="B43" s="4">
        <f t="shared" si="0"/>
        <v>0.63541666666666652</v>
      </c>
      <c r="C43" s="426" t="s">
        <v>750</v>
      </c>
      <c r="D43" s="426" t="s">
        <v>750</v>
      </c>
      <c r="E43" s="426" t="s">
        <v>750</v>
      </c>
      <c r="F43" s="426" t="s">
        <v>750</v>
      </c>
      <c r="G43" s="426" t="s">
        <v>750</v>
      </c>
      <c r="H43" s="576"/>
      <c r="I43" s="579"/>
    </row>
    <row r="44" spans="2:9" ht="14.5" customHeight="1" thickBot="1" x14ac:dyDescent="0.3">
      <c r="B44" s="4">
        <f t="shared" si="0"/>
        <v>0.64583333333333315</v>
      </c>
      <c r="C44" s="426" t="s">
        <v>750</v>
      </c>
      <c r="D44" s="426" t="s">
        <v>750</v>
      </c>
      <c r="E44" s="426" t="s">
        <v>750</v>
      </c>
      <c r="F44" s="426" t="s">
        <v>750</v>
      </c>
      <c r="G44" s="426" t="s">
        <v>750</v>
      </c>
      <c r="H44" s="576"/>
      <c r="I44" s="579"/>
    </row>
    <row r="45" spans="2:9" ht="14.5" customHeight="1" thickBot="1" x14ac:dyDescent="0.3">
      <c r="B45" s="4">
        <f t="shared" si="0"/>
        <v>0.65624999999999978</v>
      </c>
      <c r="C45" s="426" t="s">
        <v>750</v>
      </c>
      <c r="D45" s="426" t="s">
        <v>750</v>
      </c>
      <c r="E45" s="426" t="s">
        <v>750</v>
      </c>
      <c r="F45" s="426" t="s">
        <v>750</v>
      </c>
      <c r="G45" s="426" t="s">
        <v>750</v>
      </c>
      <c r="H45" s="576"/>
      <c r="I45" s="579"/>
    </row>
    <row r="46" spans="2:9" ht="14.5" customHeight="1" thickBot="1" x14ac:dyDescent="0.3">
      <c r="B46" s="4">
        <f t="shared" si="0"/>
        <v>0.66666666666666641</v>
      </c>
      <c r="C46" s="426" t="s">
        <v>750</v>
      </c>
      <c r="D46" s="426" t="s">
        <v>750</v>
      </c>
      <c r="E46" s="426" t="s">
        <v>750</v>
      </c>
      <c r="F46" s="426" t="s">
        <v>750</v>
      </c>
      <c r="G46" s="426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26" t="s">
        <v>750</v>
      </c>
      <c r="D47" s="426" t="s">
        <v>750</v>
      </c>
      <c r="E47" s="426" t="s">
        <v>750</v>
      </c>
      <c r="F47" s="426" t="s">
        <v>750</v>
      </c>
      <c r="G47" s="426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26" t="s">
        <v>750</v>
      </c>
      <c r="D48" s="426" t="s">
        <v>750</v>
      </c>
      <c r="E48" s="426" t="s">
        <v>750</v>
      </c>
      <c r="F48" s="426" t="s">
        <v>750</v>
      </c>
      <c r="G48" s="426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26" t="s">
        <v>750</v>
      </c>
      <c r="D49" s="426" t="s">
        <v>750</v>
      </c>
      <c r="E49" s="426" t="s">
        <v>750</v>
      </c>
      <c r="F49" s="426" t="s">
        <v>750</v>
      </c>
      <c r="G49" s="426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75" t="s">
        <v>1095</v>
      </c>
      <c r="D51" s="575" t="s">
        <v>1095</v>
      </c>
      <c r="E51" s="575" t="s">
        <v>1095</v>
      </c>
      <c r="F51" s="575" t="s">
        <v>1095</v>
      </c>
      <c r="G51" s="613" t="s">
        <v>1097</v>
      </c>
      <c r="H51" s="575" t="s">
        <v>1095</v>
      </c>
      <c r="I51" s="579" t="s">
        <v>1092</v>
      </c>
    </row>
    <row r="52" spans="2:9" ht="14.5" customHeight="1" thickBot="1" x14ac:dyDescent="0.3">
      <c r="B52" s="4">
        <f t="shared" si="0"/>
        <v>0.72916666666666619</v>
      </c>
      <c r="C52" s="575"/>
      <c r="D52" s="575"/>
      <c r="E52" s="575"/>
      <c r="F52" s="575"/>
      <c r="G52" s="613"/>
      <c r="H52" s="575"/>
      <c r="I52" s="579"/>
    </row>
    <row r="53" spans="2:9" ht="14.5" customHeight="1" thickBot="1" x14ac:dyDescent="0.3">
      <c r="B53" s="4">
        <f t="shared" si="0"/>
        <v>0.73958333333333282</v>
      </c>
      <c r="C53" s="575"/>
      <c r="D53" s="575"/>
      <c r="E53" s="575"/>
      <c r="F53" s="575"/>
      <c r="G53" s="613"/>
      <c r="H53" s="575"/>
      <c r="I53" s="579"/>
    </row>
    <row r="54" spans="2:9" ht="14.5" customHeight="1" thickBot="1" x14ac:dyDescent="0.3">
      <c r="B54" s="4">
        <f t="shared" si="0"/>
        <v>0.74999999999999944</v>
      </c>
      <c r="C54" s="575"/>
      <c r="D54" s="575"/>
      <c r="E54" s="575"/>
      <c r="F54" s="575"/>
      <c r="G54" s="613"/>
      <c r="H54" s="575"/>
      <c r="I54" s="579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1096</v>
      </c>
      <c r="E55" s="578" t="s">
        <v>1096</v>
      </c>
      <c r="F55" s="579" t="s">
        <v>1098</v>
      </c>
      <c r="G55" s="613"/>
      <c r="H55" s="575" t="s">
        <v>1095</v>
      </c>
      <c r="I55" s="579" t="s">
        <v>1092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578"/>
      <c r="F56" s="579"/>
      <c r="G56" s="613"/>
      <c r="H56" s="575"/>
      <c r="I56" s="579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578"/>
      <c r="F57" s="579"/>
      <c r="G57" s="613"/>
      <c r="H57" s="575"/>
      <c r="I57" s="579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578"/>
      <c r="F58" s="579"/>
      <c r="G58" s="613"/>
      <c r="H58" s="575"/>
      <c r="I58" s="579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578" t="s">
        <v>1096</v>
      </c>
      <c r="F59" s="576" t="s">
        <v>1094</v>
      </c>
      <c r="G59" s="613"/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578"/>
      <c r="F60" s="576"/>
      <c r="G60" s="613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578"/>
      <c r="F61" s="576"/>
      <c r="G61" s="613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578"/>
      <c r="F62" s="576"/>
      <c r="G62" s="613"/>
      <c r="H62" s="578" t="s">
        <v>1090</v>
      </c>
      <c r="I62" s="578" t="s">
        <v>1090</v>
      </c>
    </row>
    <row r="63" spans="2:9" ht="14.5" customHeight="1" thickBot="1" x14ac:dyDescent="0.3">
      <c r="B63" s="4">
        <f t="shared" si="0"/>
        <v>0.84374999999999911</v>
      </c>
      <c r="C63" s="576" t="s">
        <v>1094</v>
      </c>
      <c r="D63" s="579" t="s">
        <v>1087</v>
      </c>
      <c r="E63" s="576" t="s">
        <v>1094</v>
      </c>
      <c r="F63" s="576" t="s">
        <v>1094</v>
      </c>
      <c r="G63" s="613"/>
      <c r="H63" s="578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576"/>
      <c r="F64" s="576"/>
      <c r="G64" s="613"/>
      <c r="H64" s="578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576"/>
      <c r="F65" s="576"/>
      <c r="G65" s="613"/>
      <c r="H65" s="578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576"/>
      <c r="F66" s="576"/>
      <c r="G66" s="613"/>
      <c r="H66" s="578" t="s">
        <v>1090</v>
      </c>
      <c r="I66" s="578" t="s">
        <v>1090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613"/>
      <c r="H67" s="57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8"/>
      <c r="I69" s="578"/>
    </row>
    <row r="70" spans="2:9" ht="14.5" customHeight="1" thickBot="1" x14ac:dyDescent="0.3">
      <c r="B70" s="4">
        <f t="shared" si="0"/>
        <v>0.91666666666666552</v>
      </c>
      <c r="C70" s="427" t="s">
        <v>1084</v>
      </c>
      <c r="D70" s="427" t="s">
        <v>1084</v>
      </c>
      <c r="E70" s="427" t="s">
        <v>1084</v>
      </c>
      <c r="F70" s="427" t="s">
        <v>1084</v>
      </c>
      <c r="G70" s="427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1"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I23:I26"/>
    <mergeCell ref="H38:H41"/>
    <mergeCell ref="I38:I41"/>
    <mergeCell ref="H42:H45"/>
    <mergeCell ref="I42:I45"/>
    <mergeCell ref="H27:H30"/>
    <mergeCell ref="I27:I30"/>
    <mergeCell ref="H23:H26"/>
    <mergeCell ref="H55:H58"/>
    <mergeCell ref="C51:C54"/>
    <mergeCell ref="D51:D54"/>
    <mergeCell ref="E51:E54"/>
    <mergeCell ref="F51:F54"/>
    <mergeCell ref="H51:H54"/>
    <mergeCell ref="E68:E69"/>
    <mergeCell ref="F68:F69"/>
    <mergeCell ref="G68:G69"/>
    <mergeCell ref="G51:G67"/>
    <mergeCell ref="C55:C58"/>
    <mergeCell ref="D55:D58"/>
    <mergeCell ref="E55:E58"/>
    <mergeCell ref="F55:F58"/>
    <mergeCell ref="I62:I65"/>
    <mergeCell ref="I66:I69"/>
    <mergeCell ref="I51:I54"/>
    <mergeCell ref="I55:I58"/>
    <mergeCell ref="C59:C62"/>
    <mergeCell ref="D59:D62"/>
    <mergeCell ref="E59:E62"/>
    <mergeCell ref="F59:F62"/>
    <mergeCell ref="H62:H65"/>
    <mergeCell ref="C63:C66"/>
    <mergeCell ref="D63:D66"/>
    <mergeCell ref="E63:E66"/>
    <mergeCell ref="F63:F66"/>
    <mergeCell ref="H66:H69"/>
    <mergeCell ref="C68:C69"/>
    <mergeCell ref="D68:D69"/>
  </mergeCells>
  <dataValidations count="8">
    <dataValidation allowBlank="1" showInputMessage="1" showErrorMessage="1" prompt="Bu çalışma kitabının başlığı bu hücrededir. Sağdaki hücreye dönem ismini girin" sqref="B1" xr:uid="{BAADA4AA-CDCC-4718-8B22-F0C74E7C3FA5}"/>
    <dataValidation allowBlank="1" showInputMessage="1" showErrorMessage="1" prompt="Bu hücreye dakika cinsinden Zaman Aralığını girin" sqref="E2" xr:uid="{AF43599C-1354-4892-82D2-8DC8EC4C0119}"/>
    <dataValidation allowBlank="1" showInputMessage="1" showErrorMessage="1" prompt="Sağdaki hücreye dakika cinsinden Zaman Aralığını girin" sqref="D2" xr:uid="{7BAE227C-1395-46DE-84E4-6000D98EB17D}"/>
    <dataValidation allowBlank="1" showInputMessage="1" showErrorMessage="1" prompt="Bu hücreye Başlangıç Zamanını girin" sqref="C2" xr:uid="{1E2DF0FC-ECED-4D78-9A0C-E0FAA2F3A810}"/>
    <dataValidation allowBlank="1" showInputMessage="1" showErrorMessage="1" prompt="Sağdaki hücreye Başlangıç Zamanını girin" sqref="B2" xr:uid="{05AF5292-2015-457D-9025-A8C3EEF7131B}"/>
    <dataValidation allowBlank="1" showInputMessage="1" showErrorMessage="1" prompt="Zaman, bu sütundaki bu başlığın altında otomatik olarak güncelleştirilir." sqref="B3" xr:uid="{CFD5641F-C53E-4136-A5A6-A5EF36D7CB0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DF765DBC-CACF-4CA5-9DAB-7F15F25A0490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F155F42-6DD2-4818-8F6E-5B2016D29BFC}"/>
  </dataValidation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3A3F1-28CC-4F7E-BACA-A8DFD28FA77E}">
  <sheetPr codeName="Sayfa44"/>
  <dimension ref="B1:J100"/>
  <sheetViews>
    <sheetView topLeftCell="A32" zoomScaleNormal="100" workbookViewId="0">
      <selection activeCell="E46" sqref="E4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75" t="s">
        <v>1093</v>
      </c>
      <c r="D4" s="575" t="s">
        <v>1093</v>
      </c>
      <c r="E4" s="575" t="s">
        <v>1093</v>
      </c>
      <c r="F4" s="575" t="s">
        <v>1093</v>
      </c>
      <c r="G4" s="575" t="s">
        <v>1093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75"/>
      <c r="D5" s="575"/>
      <c r="E5" s="575"/>
      <c r="F5" s="575"/>
      <c r="G5" s="575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75"/>
      <c r="D6" s="575"/>
      <c r="E6" s="575"/>
      <c r="F6" s="575"/>
      <c r="G6" s="575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75"/>
      <c r="D7" s="575"/>
      <c r="E7" s="575"/>
      <c r="F7" s="575"/>
      <c r="G7" s="575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1093</v>
      </c>
      <c r="D8" s="612" t="s">
        <v>1093</v>
      </c>
      <c r="E8" s="612" t="s">
        <v>1093</v>
      </c>
      <c r="F8" s="612" t="s">
        <v>1093</v>
      </c>
      <c r="G8" s="612" t="s">
        <v>1093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28" t="s">
        <v>750</v>
      </c>
      <c r="D12" s="428" t="s">
        <v>750</v>
      </c>
      <c r="E12" s="250" t="s">
        <v>5</v>
      </c>
      <c r="F12" s="428" t="s">
        <v>750</v>
      </c>
      <c r="G12" s="428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28" t="s">
        <v>750</v>
      </c>
      <c r="D13" s="428" t="s">
        <v>750</v>
      </c>
      <c r="E13" s="250" t="s">
        <v>5</v>
      </c>
      <c r="F13" s="428" t="s">
        <v>750</v>
      </c>
      <c r="G13" s="428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28" t="s">
        <v>750</v>
      </c>
      <c r="D14" s="428" t="s">
        <v>750</v>
      </c>
      <c r="E14" s="250" t="s">
        <v>5</v>
      </c>
      <c r="F14" s="428" t="s">
        <v>750</v>
      </c>
      <c r="G14" s="428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28" t="s">
        <v>750</v>
      </c>
      <c r="D15" s="428" t="s">
        <v>750</v>
      </c>
      <c r="E15" s="250" t="s">
        <v>5</v>
      </c>
      <c r="F15" s="428" t="s">
        <v>750</v>
      </c>
      <c r="G15" s="428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28" t="s">
        <v>750</v>
      </c>
      <c r="D16" s="428" t="s">
        <v>750</v>
      </c>
      <c r="E16" s="250" t="s">
        <v>5</v>
      </c>
      <c r="F16" s="428" t="s">
        <v>750</v>
      </c>
      <c r="G16" s="428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28" t="s">
        <v>750</v>
      </c>
      <c r="D17" s="428" t="s">
        <v>750</v>
      </c>
      <c r="E17" s="585" t="s">
        <v>1104</v>
      </c>
      <c r="F17" s="428" t="s">
        <v>750</v>
      </c>
      <c r="G17" s="428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28" t="s">
        <v>750</v>
      </c>
      <c r="D18" s="428" t="s">
        <v>750</v>
      </c>
      <c r="E18" s="585"/>
      <c r="F18" s="428" t="s">
        <v>750</v>
      </c>
      <c r="G18" s="428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28" t="s">
        <v>750</v>
      </c>
      <c r="D19" s="428" t="s">
        <v>750</v>
      </c>
      <c r="E19" s="585"/>
      <c r="F19" s="428" t="s">
        <v>750</v>
      </c>
      <c r="G19" s="428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28" t="s">
        <v>750</v>
      </c>
      <c r="D20" s="428" t="s">
        <v>750</v>
      </c>
      <c r="E20" s="585"/>
      <c r="F20" s="428" t="s">
        <v>750</v>
      </c>
      <c r="G20" s="428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28" t="s">
        <v>750</v>
      </c>
      <c r="D21" s="428" t="s">
        <v>750</v>
      </c>
      <c r="E21" s="585"/>
      <c r="F21" s="428" t="s">
        <v>750</v>
      </c>
      <c r="G21" s="428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28" t="s">
        <v>750</v>
      </c>
      <c r="D22" s="428" t="s">
        <v>750</v>
      </c>
      <c r="E22" s="585"/>
      <c r="F22" s="428" t="s">
        <v>750</v>
      </c>
      <c r="G22" s="428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28" t="s">
        <v>750</v>
      </c>
      <c r="D23" s="428" t="s">
        <v>750</v>
      </c>
      <c r="E23" s="585"/>
      <c r="F23" s="428" t="s">
        <v>750</v>
      </c>
      <c r="G23" s="428" t="s">
        <v>750</v>
      </c>
      <c r="H23" s="588" t="s">
        <v>1083</v>
      </c>
      <c r="I23" s="588" t="s">
        <v>1083</v>
      </c>
    </row>
    <row r="24" spans="2:9" ht="14.5" customHeight="1" thickBot="1" x14ac:dyDescent="0.3">
      <c r="B24" s="4">
        <f t="shared" si="0"/>
        <v>0.43750000000000028</v>
      </c>
      <c r="C24" s="428" t="s">
        <v>750</v>
      </c>
      <c r="D24" s="428" t="s">
        <v>750</v>
      </c>
      <c r="E24" s="585"/>
      <c r="F24" s="428" t="s">
        <v>750</v>
      </c>
      <c r="G24" s="428" t="s">
        <v>750</v>
      </c>
      <c r="H24" s="588"/>
      <c r="I24" s="588"/>
    </row>
    <row r="25" spans="2:9" ht="14.5" customHeight="1" thickBot="1" x14ac:dyDescent="0.3">
      <c r="B25" s="3">
        <f t="shared" si="0"/>
        <v>0.44791666666666696</v>
      </c>
      <c r="C25" s="428" t="s">
        <v>750</v>
      </c>
      <c r="D25" s="428" t="s">
        <v>750</v>
      </c>
      <c r="E25" s="585"/>
      <c r="F25" s="428" t="s">
        <v>750</v>
      </c>
      <c r="G25" s="428" t="s">
        <v>750</v>
      </c>
      <c r="H25" s="588"/>
      <c r="I25" s="588"/>
    </row>
    <row r="26" spans="2:9" ht="14.5" customHeight="1" thickBot="1" x14ac:dyDescent="0.3">
      <c r="B26" s="4">
        <f t="shared" si="0"/>
        <v>0.45833333333333365</v>
      </c>
      <c r="C26" s="428" t="s">
        <v>750</v>
      </c>
      <c r="D26" s="428" t="s">
        <v>750</v>
      </c>
      <c r="E26" s="585"/>
      <c r="F26" s="428" t="s">
        <v>750</v>
      </c>
      <c r="G26" s="428" t="s">
        <v>750</v>
      </c>
      <c r="H26" s="588"/>
      <c r="I26" s="588"/>
    </row>
    <row r="27" spans="2:9" ht="14.5" customHeight="1" thickBot="1" x14ac:dyDescent="0.3">
      <c r="B27" s="3">
        <f t="shared" si="0"/>
        <v>0.46875000000000033</v>
      </c>
      <c r="C27" s="428" t="s">
        <v>750</v>
      </c>
      <c r="D27" s="428" t="s">
        <v>750</v>
      </c>
      <c r="E27" s="585"/>
      <c r="F27" s="428" t="s">
        <v>750</v>
      </c>
      <c r="G27" s="428" t="s">
        <v>750</v>
      </c>
      <c r="H27" s="588" t="s">
        <v>1083</v>
      </c>
      <c r="I27" s="588" t="s">
        <v>1083</v>
      </c>
    </row>
    <row r="28" spans="2:9" ht="14.5" customHeight="1" thickBot="1" x14ac:dyDescent="0.3">
      <c r="B28" s="4">
        <f t="shared" si="0"/>
        <v>0.47916666666666702</v>
      </c>
      <c r="C28" s="428" t="s">
        <v>750</v>
      </c>
      <c r="D28" s="428" t="s">
        <v>750</v>
      </c>
      <c r="E28" s="585"/>
      <c r="F28" s="428" t="s">
        <v>750</v>
      </c>
      <c r="G28" s="428" t="s">
        <v>750</v>
      </c>
      <c r="H28" s="588"/>
      <c r="I28" s="588"/>
    </row>
    <row r="29" spans="2:9" ht="14.5" customHeight="1" thickBot="1" x14ac:dyDescent="0.3">
      <c r="B29" s="3">
        <f t="shared" si="0"/>
        <v>0.4895833333333337</v>
      </c>
      <c r="C29" s="428" t="s">
        <v>750</v>
      </c>
      <c r="D29" s="428" t="s">
        <v>750</v>
      </c>
      <c r="E29" s="585"/>
      <c r="F29" s="428" t="s">
        <v>750</v>
      </c>
      <c r="G29" s="428" t="s">
        <v>750</v>
      </c>
      <c r="H29" s="588"/>
      <c r="I29" s="588"/>
    </row>
    <row r="30" spans="2:9" ht="14.5" customHeight="1" thickBot="1" x14ac:dyDescent="0.3">
      <c r="B30" s="4">
        <f t="shared" si="0"/>
        <v>0.50000000000000033</v>
      </c>
      <c r="C30" s="428" t="s">
        <v>750</v>
      </c>
      <c r="D30" s="428" t="s">
        <v>750</v>
      </c>
      <c r="E30" s="585"/>
      <c r="F30" s="428" t="s">
        <v>750</v>
      </c>
      <c r="G30" s="428" t="s">
        <v>750</v>
      </c>
      <c r="H30" s="588"/>
      <c r="I30" s="588"/>
    </row>
    <row r="31" spans="2:9" ht="14.5" customHeight="1" thickBot="1" x14ac:dyDescent="0.3">
      <c r="B31" s="3">
        <f t="shared" si="0"/>
        <v>0.51041666666666696</v>
      </c>
      <c r="C31" s="428" t="s">
        <v>750</v>
      </c>
      <c r="D31" s="428" t="s">
        <v>750</v>
      </c>
      <c r="E31" s="250" t="s">
        <v>5</v>
      </c>
      <c r="F31" s="428" t="s">
        <v>750</v>
      </c>
      <c r="G31" s="428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28" t="s">
        <v>750</v>
      </c>
      <c r="D32" s="428" t="s">
        <v>750</v>
      </c>
      <c r="E32" s="250" t="s">
        <v>5</v>
      </c>
      <c r="F32" s="428" t="s">
        <v>750</v>
      </c>
      <c r="G32" s="428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28" t="s">
        <v>750</v>
      </c>
      <c r="D33" s="428" t="s">
        <v>750</v>
      </c>
      <c r="E33" s="250" t="s">
        <v>5</v>
      </c>
      <c r="F33" s="428" t="s">
        <v>750</v>
      </c>
      <c r="G33" s="428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28" t="s">
        <v>750</v>
      </c>
      <c r="D34" s="610" t="s">
        <v>1105</v>
      </c>
      <c r="E34" s="579" t="s">
        <v>1088</v>
      </c>
      <c r="F34" s="428" t="s">
        <v>750</v>
      </c>
      <c r="G34" s="428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28" t="s">
        <v>750</v>
      </c>
      <c r="D35" s="610"/>
      <c r="E35" s="579"/>
      <c r="F35" s="428" t="s">
        <v>750</v>
      </c>
      <c r="G35" s="428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28" t="s">
        <v>750</v>
      </c>
      <c r="D36" s="610"/>
      <c r="E36" s="579"/>
      <c r="F36" s="428" t="s">
        <v>750</v>
      </c>
      <c r="G36" s="428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28" t="s">
        <v>750</v>
      </c>
      <c r="D37" s="610"/>
      <c r="E37" s="579"/>
      <c r="F37" s="428" t="s">
        <v>750</v>
      </c>
      <c r="G37" s="428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28" t="s">
        <v>750</v>
      </c>
      <c r="D38" s="610"/>
      <c r="E38" s="579" t="s">
        <v>1088</v>
      </c>
      <c r="F38" s="428" t="s">
        <v>750</v>
      </c>
      <c r="G38" s="428" t="s">
        <v>750</v>
      </c>
      <c r="H38" s="576" t="s">
        <v>1102</v>
      </c>
      <c r="I38" s="579" t="s">
        <v>1092</v>
      </c>
    </row>
    <row r="39" spans="2:9" ht="14.5" customHeight="1" thickBot="1" x14ac:dyDescent="0.3">
      <c r="B39" s="4">
        <f t="shared" si="0"/>
        <v>0.59375</v>
      </c>
      <c r="C39" s="428" t="s">
        <v>750</v>
      </c>
      <c r="D39" s="610"/>
      <c r="E39" s="579"/>
      <c r="F39" s="428" t="s">
        <v>750</v>
      </c>
      <c r="G39" s="428" t="s">
        <v>750</v>
      </c>
      <c r="H39" s="576"/>
      <c r="I39" s="579"/>
    </row>
    <row r="40" spans="2:9" ht="14.5" customHeight="1" thickBot="1" x14ac:dyDescent="0.3">
      <c r="B40" s="4">
        <f t="shared" si="0"/>
        <v>0.60416666666666663</v>
      </c>
      <c r="C40" s="428" t="s">
        <v>750</v>
      </c>
      <c r="D40" s="610"/>
      <c r="E40" s="579"/>
      <c r="F40" s="428" t="s">
        <v>750</v>
      </c>
      <c r="G40" s="428" t="s">
        <v>750</v>
      </c>
      <c r="H40" s="576"/>
      <c r="I40" s="579"/>
    </row>
    <row r="41" spans="2:9" ht="14.5" customHeight="1" thickBot="1" x14ac:dyDescent="0.3">
      <c r="B41" s="4">
        <f t="shared" si="0"/>
        <v>0.61458333333333326</v>
      </c>
      <c r="C41" s="428" t="s">
        <v>750</v>
      </c>
      <c r="D41" s="610"/>
      <c r="E41" s="579"/>
      <c r="F41" s="428" t="s">
        <v>750</v>
      </c>
      <c r="G41" s="428" t="s">
        <v>750</v>
      </c>
      <c r="H41" s="576"/>
      <c r="I41" s="579"/>
    </row>
    <row r="42" spans="2:9" ht="14.5" customHeight="1" thickBot="1" x14ac:dyDescent="0.3">
      <c r="B42" s="4">
        <f t="shared" si="0"/>
        <v>0.62499999999999989</v>
      </c>
      <c r="C42" s="428" t="s">
        <v>750</v>
      </c>
      <c r="D42" s="610"/>
      <c r="E42" s="250" t="s">
        <v>5</v>
      </c>
      <c r="F42" s="428" t="s">
        <v>750</v>
      </c>
      <c r="G42" s="428" t="s">
        <v>750</v>
      </c>
      <c r="H42" s="576" t="s">
        <v>1102</v>
      </c>
      <c r="I42" s="579" t="s">
        <v>1092</v>
      </c>
    </row>
    <row r="43" spans="2:9" ht="14.5" customHeight="1" thickBot="1" x14ac:dyDescent="0.3">
      <c r="B43" s="4">
        <f t="shared" si="0"/>
        <v>0.63541666666666652</v>
      </c>
      <c r="C43" s="428" t="s">
        <v>750</v>
      </c>
      <c r="D43" s="610"/>
      <c r="E43" s="250" t="s">
        <v>5</v>
      </c>
      <c r="F43" s="428" t="s">
        <v>750</v>
      </c>
      <c r="G43" s="428" t="s">
        <v>750</v>
      </c>
      <c r="H43" s="576"/>
      <c r="I43" s="579"/>
    </row>
    <row r="44" spans="2:9" ht="14.5" customHeight="1" thickBot="1" x14ac:dyDescent="0.3">
      <c r="B44" s="4">
        <f t="shared" si="0"/>
        <v>0.64583333333333315</v>
      </c>
      <c r="C44" s="428" t="s">
        <v>750</v>
      </c>
      <c r="D44" s="610"/>
      <c r="E44" s="250" t="s">
        <v>5</v>
      </c>
      <c r="F44" s="428" t="s">
        <v>750</v>
      </c>
      <c r="G44" s="428" t="s">
        <v>750</v>
      </c>
      <c r="H44" s="576"/>
      <c r="I44" s="579"/>
    </row>
    <row r="45" spans="2:9" ht="14.5" customHeight="1" thickBot="1" x14ac:dyDescent="0.3">
      <c r="B45" s="4">
        <f t="shared" si="0"/>
        <v>0.65624999999999978</v>
      </c>
      <c r="C45" s="428" t="s">
        <v>750</v>
      </c>
      <c r="D45" s="610"/>
      <c r="E45" s="250" t="s">
        <v>5</v>
      </c>
      <c r="F45" s="428" t="s">
        <v>750</v>
      </c>
      <c r="G45" s="428" t="s">
        <v>750</v>
      </c>
      <c r="H45" s="576"/>
      <c r="I45" s="579"/>
    </row>
    <row r="46" spans="2:9" ht="14.5" customHeight="1" thickBot="1" x14ac:dyDescent="0.3">
      <c r="B46" s="4">
        <f t="shared" si="0"/>
        <v>0.66666666666666641</v>
      </c>
      <c r="C46" s="428" t="s">
        <v>750</v>
      </c>
      <c r="D46" s="610"/>
      <c r="E46" s="250" t="s">
        <v>5</v>
      </c>
      <c r="F46" s="428" t="s">
        <v>750</v>
      </c>
      <c r="G46" s="428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28" t="s">
        <v>750</v>
      </c>
      <c r="D47" s="610"/>
      <c r="E47" s="250" t="s">
        <v>5</v>
      </c>
      <c r="F47" s="428" t="s">
        <v>750</v>
      </c>
      <c r="G47" s="428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28" t="s">
        <v>750</v>
      </c>
      <c r="D48" s="428" t="s">
        <v>750</v>
      </c>
      <c r="E48" s="250" t="s">
        <v>5</v>
      </c>
      <c r="F48" s="428" t="s">
        <v>750</v>
      </c>
      <c r="G48" s="428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28" t="s">
        <v>750</v>
      </c>
      <c r="D49" s="428" t="s">
        <v>750</v>
      </c>
      <c r="E49" s="250" t="s">
        <v>5</v>
      </c>
      <c r="F49" s="428" t="s">
        <v>750</v>
      </c>
      <c r="G49" s="428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1100</v>
      </c>
      <c r="D51" s="588" t="s">
        <v>1100</v>
      </c>
      <c r="E51" s="588" t="s">
        <v>1100</v>
      </c>
      <c r="F51" s="588" t="s">
        <v>1100</v>
      </c>
      <c r="G51" s="613" t="s">
        <v>1097</v>
      </c>
      <c r="H51" s="588" t="s">
        <v>1100</v>
      </c>
      <c r="I51" s="579" t="s">
        <v>1092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588"/>
      <c r="F52" s="588"/>
      <c r="G52" s="613"/>
      <c r="H52" s="588"/>
      <c r="I52" s="579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588"/>
      <c r="F53" s="588"/>
      <c r="G53" s="613"/>
      <c r="H53" s="588"/>
      <c r="I53" s="579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588"/>
      <c r="F54" s="588"/>
      <c r="G54" s="613"/>
      <c r="H54" s="588"/>
      <c r="I54" s="579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1103</v>
      </c>
      <c r="E55" s="579" t="s">
        <v>1088</v>
      </c>
      <c r="F55" s="579" t="s">
        <v>1098</v>
      </c>
      <c r="G55" s="613"/>
      <c r="H55" s="588" t="s">
        <v>1100</v>
      </c>
      <c r="I55" s="579" t="s">
        <v>1092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579"/>
      <c r="F56" s="579"/>
      <c r="G56" s="613"/>
      <c r="H56" s="588"/>
      <c r="I56" s="579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579"/>
      <c r="F57" s="579"/>
      <c r="G57" s="613"/>
      <c r="H57" s="588"/>
      <c r="I57" s="579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579"/>
      <c r="F58" s="579"/>
      <c r="G58" s="613"/>
      <c r="H58" s="588"/>
      <c r="I58" s="579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579" t="s">
        <v>1088</v>
      </c>
      <c r="F59" s="576" t="s">
        <v>1102</v>
      </c>
      <c r="G59" s="613"/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579"/>
      <c r="F60" s="576"/>
      <c r="G60" s="613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579"/>
      <c r="F61" s="576"/>
      <c r="G61" s="613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579"/>
      <c r="F62" s="576"/>
      <c r="G62" s="613"/>
      <c r="H62" s="578" t="s">
        <v>1103</v>
      </c>
      <c r="I62" s="578" t="s">
        <v>1103</v>
      </c>
    </row>
    <row r="63" spans="2:9" ht="14.5" customHeight="1" thickBot="1" x14ac:dyDescent="0.3">
      <c r="B63" s="4">
        <f t="shared" si="0"/>
        <v>0.84374999999999911</v>
      </c>
      <c r="C63" s="576" t="s">
        <v>1102</v>
      </c>
      <c r="D63" s="579" t="s">
        <v>1087</v>
      </c>
      <c r="E63" s="576" t="s">
        <v>1102</v>
      </c>
      <c r="F63" s="576" t="s">
        <v>1102</v>
      </c>
      <c r="G63" s="613"/>
      <c r="H63" s="578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576"/>
      <c r="F64" s="576"/>
      <c r="G64" s="613"/>
      <c r="H64" s="578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576"/>
      <c r="F65" s="576"/>
      <c r="G65" s="613"/>
      <c r="H65" s="578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576"/>
      <c r="F66" s="576"/>
      <c r="G66" s="613"/>
      <c r="H66" s="578" t="s">
        <v>1103</v>
      </c>
      <c r="I66" s="578" t="s">
        <v>1103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613"/>
      <c r="H67" s="57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8"/>
      <c r="I69" s="578"/>
    </row>
    <row r="70" spans="2:9" ht="14.5" customHeight="1" thickBot="1" x14ac:dyDescent="0.3">
      <c r="B70" s="4">
        <f t="shared" si="0"/>
        <v>0.91666666666666552</v>
      </c>
      <c r="C70" s="429" t="s">
        <v>1084</v>
      </c>
      <c r="D70" s="429" t="s">
        <v>1084</v>
      </c>
      <c r="E70" s="429" t="s">
        <v>1084</v>
      </c>
      <c r="F70" s="429" t="s">
        <v>1084</v>
      </c>
      <c r="G70" s="429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5">
    <mergeCell ref="E34:E37"/>
    <mergeCell ref="E38:E41"/>
    <mergeCell ref="E17:E30"/>
    <mergeCell ref="D34:D47"/>
    <mergeCell ref="H66:H69"/>
    <mergeCell ref="H38:H41"/>
    <mergeCell ref="H27:H30"/>
    <mergeCell ref="I62:I65"/>
    <mergeCell ref="C63:C66"/>
    <mergeCell ref="D63:D66"/>
    <mergeCell ref="E63:E66"/>
    <mergeCell ref="F63:F66"/>
    <mergeCell ref="C59:C62"/>
    <mergeCell ref="D59:D62"/>
    <mergeCell ref="E59:E62"/>
    <mergeCell ref="F59:F62"/>
    <mergeCell ref="H62:H65"/>
    <mergeCell ref="I66:I69"/>
    <mergeCell ref="C68:C69"/>
    <mergeCell ref="D68:D69"/>
    <mergeCell ref="E68:E69"/>
    <mergeCell ref="F68:F69"/>
    <mergeCell ref="G68:G69"/>
    <mergeCell ref="I38:I41"/>
    <mergeCell ref="H42:H45"/>
    <mergeCell ref="I42:I45"/>
    <mergeCell ref="C51:C54"/>
    <mergeCell ref="D51:D54"/>
    <mergeCell ref="E51:E54"/>
    <mergeCell ref="F51:F54"/>
    <mergeCell ref="G51:G67"/>
    <mergeCell ref="H51:H54"/>
    <mergeCell ref="I51:I54"/>
    <mergeCell ref="C55:C58"/>
    <mergeCell ref="D55:D58"/>
    <mergeCell ref="E55:E58"/>
    <mergeCell ref="F55:F58"/>
    <mergeCell ref="H55:H58"/>
    <mergeCell ref="I55:I58"/>
    <mergeCell ref="I27:I30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H23:H26"/>
    <mergeCell ref="I23:I2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CBD98A7-E8A1-4B70-ABA3-52C98A9C995E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804E7145-6107-48CE-82BB-4D25A5CEC9C4}"/>
    <dataValidation allowBlank="1" showInputMessage="1" showErrorMessage="1" prompt="Zaman, bu sütundaki bu başlığın altında otomatik olarak güncelleştirilir." sqref="B3" xr:uid="{13073FA5-0C1D-4DA9-9569-6043E3675AB9}"/>
    <dataValidation allowBlank="1" showInputMessage="1" showErrorMessage="1" prompt="Sağdaki hücreye Başlangıç Zamanını girin" sqref="B2" xr:uid="{02D7890C-E9F0-49C1-B696-FFAFCFE6BCC0}"/>
    <dataValidation allowBlank="1" showInputMessage="1" showErrorMessage="1" prompt="Bu hücreye Başlangıç Zamanını girin" sqref="C2" xr:uid="{4EFB3F95-9474-49F4-9504-D8D2CC70148E}"/>
    <dataValidation allowBlank="1" showInputMessage="1" showErrorMessage="1" prompt="Sağdaki hücreye dakika cinsinden Zaman Aralığını girin" sqref="D2" xr:uid="{E208D8FB-EA11-49E2-A41A-A6B7D1E9A426}"/>
    <dataValidation allowBlank="1" showInputMessage="1" showErrorMessage="1" prompt="Bu hücreye dakika cinsinden Zaman Aralığını girin" sqref="E2" xr:uid="{8FBDF3D4-3B23-4CF4-92AD-713C4FCE7F4E}"/>
    <dataValidation allowBlank="1" showInputMessage="1" showErrorMessage="1" prompt="Bu çalışma kitabının başlığı bu hücrededir. Sağdaki hücreye dönem ismini girin" sqref="B1" xr:uid="{824110B4-4734-4F23-8F5B-AD39E83CF6B1}"/>
  </dataValidation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7A07-F56D-4845-AA17-29EC84A97B8D}">
  <sheetPr codeName="Sayfa45"/>
  <dimension ref="B1:J100"/>
  <sheetViews>
    <sheetView topLeftCell="A52" zoomScaleNormal="100" workbookViewId="0">
      <selection activeCell="E55" sqref="E55:E62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75" t="s">
        <v>1093</v>
      </c>
      <c r="D4" s="575" t="s">
        <v>1093</v>
      </c>
      <c r="E4" s="575" t="s">
        <v>1093</v>
      </c>
      <c r="F4" s="575" t="s">
        <v>1093</v>
      </c>
      <c r="G4" s="575" t="s">
        <v>1093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75"/>
      <c r="D5" s="575"/>
      <c r="E5" s="575"/>
      <c r="F5" s="575"/>
      <c r="G5" s="575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75"/>
      <c r="D6" s="575"/>
      <c r="E6" s="575"/>
      <c r="F6" s="575"/>
      <c r="G6" s="575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75"/>
      <c r="D7" s="575"/>
      <c r="E7" s="575"/>
      <c r="F7" s="575"/>
      <c r="G7" s="575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1093</v>
      </c>
      <c r="D8" s="612" t="s">
        <v>1093</v>
      </c>
      <c r="E8" s="612" t="s">
        <v>1093</v>
      </c>
      <c r="F8" s="612" t="s">
        <v>1093</v>
      </c>
      <c r="G8" s="612" t="s">
        <v>1093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30" t="s">
        <v>750</v>
      </c>
      <c r="D12" s="430" t="s">
        <v>750</v>
      </c>
      <c r="E12" s="430" t="s">
        <v>750</v>
      </c>
      <c r="F12" s="430" t="s">
        <v>750</v>
      </c>
      <c r="G12" s="430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30" t="s">
        <v>750</v>
      </c>
      <c r="D13" s="430" t="s">
        <v>750</v>
      </c>
      <c r="E13" s="430" t="s">
        <v>750</v>
      </c>
      <c r="F13" s="430" t="s">
        <v>750</v>
      </c>
      <c r="G13" s="430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30" t="s">
        <v>750</v>
      </c>
      <c r="D14" s="430" t="s">
        <v>750</v>
      </c>
      <c r="E14" s="430" t="s">
        <v>750</v>
      </c>
      <c r="F14" s="430" t="s">
        <v>750</v>
      </c>
      <c r="G14" s="430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30" t="s">
        <v>750</v>
      </c>
      <c r="D15" s="430" t="s">
        <v>750</v>
      </c>
      <c r="E15" s="430" t="s">
        <v>750</v>
      </c>
      <c r="F15" s="430" t="s">
        <v>750</v>
      </c>
      <c r="G15" s="430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30" t="s">
        <v>750</v>
      </c>
      <c r="D16" s="430" t="s">
        <v>750</v>
      </c>
      <c r="E16" s="430" t="s">
        <v>750</v>
      </c>
      <c r="F16" s="430" t="s">
        <v>750</v>
      </c>
      <c r="G16" s="430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30" t="s">
        <v>750</v>
      </c>
      <c r="D17" s="430" t="s">
        <v>750</v>
      </c>
      <c r="E17" s="430" t="s">
        <v>750</v>
      </c>
      <c r="F17" s="430" t="s">
        <v>750</v>
      </c>
      <c r="G17" s="430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30" t="s">
        <v>750</v>
      </c>
      <c r="D18" s="430" t="s">
        <v>750</v>
      </c>
      <c r="E18" s="430" t="s">
        <v>750</v>
      </c>
      <c r="F18" s="430" t="s">
        <v>750</v>
      </c>
      <c r="G18" s="430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30" t="s">
        <v>750</v>
      </c>
      <c r="D19" s="430" t="s">
        <v>750</v>
      </c>
      <c r="E19" s="430" t="s">
        <v>750</v>
      </c>
      <c r="F19" s="430" t="s">
        <v>750</v>
      </c>
      <c r="G19" s="430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30" t="s">
        <v>750</v>
      </c>
      <c r="D20" s="430" t="s">
        <v>750</v>
      </c>
      <c r="E20" s="430" t="s">
        <v>750</v>
      </c>
      <c r="F20" s="430" t="s">
        <v>750</v>
      </c>
      <c r="G20" s="430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30" t="s">
        <v>750</v>
      </c>
      <c r="D21" s="430" t="s">
        <v>750</v>
      </c>
      <c r="E21" s="430" t="s">
        <v>750</v>
      </c>
      <c r="F21" s="430" t="s">
        <v>750</v>
      </c>
      <c r="G21" s="430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30" t="s">
        <v>750</v>
      </c>
      <c r="D22" s="430" t="s">
        <v>750</v>
      </c>
      <c r="E22" s="430" t="s">
        <v>750</v>
      </c>
      <c r="F22" s="430" t="s">
        <v>750</v>
      </c>
      <c r="G22" s="430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30" t="s">
        <v>750</v>
      </c>
      <c r="D23" s="430" t="s">
        <v>750</v>
      </c>
      <c r="E23" s="430" t="s">
        <v>750</v>
      </c>
      <c r="F23" s="430" t="s">
        <v>750</v>
      </c>
      <c r="G23" s="430" t="s">
        <v>750</v>
      </c>
      <c r="H23" s="588" t="s">
        <v>1083</v>
      </c>
      <c r="I23" s="588" t="s">
        <v>1083</v>
      </c>
    </row>
    <row r="24" spans="2:9" ht="14.5" customHeight="1" thickBot="1" x14ac:dyDescent="0.3">
      <c r="B24" s="4">
        <f t="shared" si="0"/>
        <v>0.43750000000000028</v>
      </c>
      <c r="C24" s="430" t="s">
        <v>750</v>
      </c>
      <c r="D24" s="430" t="s">
        <v>750</v>
      </c>
      <c r="E24" s="430" t="s">
        <v>750</v>
      </c>
      <c r="F24" s="430" t="s">
        <v>750</v>
      </c>
      <c r="G24" s="430" t="s">
        <v>750</v>
      </c>
      <c r="H24" s="588"/>
      <c r="I24" s="588"/>
    </row>
    <row r="25" spans="2:9" ht="14.5" customHeight="1" thickBot="1" x14ac:dyDescent="0.3">
      <c r="B25" s="3">
        <f t="shared" si="0"/>
        <v>0.44791666666666696</v>
      </c>
      <c r="C25" s="430" t="s">
        <v>750</v>
      </c>
      <c r="D25" s="430" t="s">
        <v>750</v>
      </c>
      <c r="E25" s="430" t="s">
        <v>750</v>
      </c>
      <c r="F25" s="430" t="s">
        <v>750</v>
      </c>
      <c r="G25" s="430" t="s">
        <v>750</v>
      </c>
      <c r="H25" s="588"/>
      <c r="I25" s="588"/>
    </row>
    <row r="26" spans="2:9" ht="14.5" customHeight="1" thickBot="1" x14ac:dyDescent="0.3">
      <c r="B26" s="4">
        <f t="shared" si="0"/>
        <v>0.45833333333333365</v>
      </c>
      <c r="C26" s="430" t="s">
        <v>750</v>
      </c>
      <c r="D26" s="430" t="s">
        <v>750</v>
      </c>
      <c r="E26" s="430" t="s">
        <v>750</v>
      </c>
      <c r="F26" s="430" t="s">
        <v>750</v>
      </c>
      <c r="G26" s="430" t="s">
        <v>750</v>
      </c>
      <c r="H26" s="588"/>
      <c r="I26" s="588"/>
    </row>
    <row r="27" spans="2:9" ht="14.5" customHeight="1" thickBot="1" x14ac:dyDescent="0.3">
      <c r="B27" s="3">
        <f t="shared" si="0"/>
        <v>0.46875000000000033</v>
      </c>
      <c r="C27" s="430" t="s">
        <v>750</v>
      </c>
      <c r="D27" s="430" t="s">
        <v>750</v>
      </c>
      <c r="E27" s="430" t="s">
        <v>750</v>
      </c>
      <c r="F27" s="430" t="s">
        <v>750</v>
      </c>
      <c r="G27" s="430" t="s">
        <v>750</v>
      </c>
      <c r="H27" s="588" t="s">
        <v>1083</v>
      </c>
      <c r="I27" s="588" t="s">
        <v>1083</v>
      </c>
    </row>
    <row r="28" spans="2:9" ht="14.5" customHeight="1" thickBot="1" x14ac:dyDescent="0.3">
      <c r="B28" s="4">
        <f t="shared" si="0"/>
        <v>0.47916666666666702</v>
      </c>
      <c r="C28" s="430" t="s">
        <v>750</v>
      </c>
      <c r="D28" s="430" t="s">
        <v>750</v>
      </c>
      <c r="E28" s="430" t="s">
        <v>750</v>
      </c>
      <c r="F28" s="430" t="s">
        <v>750</v>
      </c>
      <c r="G28" s="430" t="s">
        <v>750</v>
      </c>
      <c r="H28" s="588"/>
      <c r="I28" s="588"/>
    </row>
    <row r="29" spans="2:9" ht="14.5" customHeight="1" thickBot="1" x14ac:dyDescent="0.3">
      <c r="B29" s="3">
        <f t="shared" si="0"/>
        <v>0.4895833333333337</v>
      </c>
      <c r="C29" s="430" t="s">
        <v>750</v>
      </c>
      <c r="D29" s="430" t="s">
        <v>750</v>
      </c>
      <c r="E29" s="430" t="s">
        <v>750</v>
      </c>
      <c r="F29" s="430" t="s">
        <v>750</v>
      </c>
      <c r="G29" s="430" t="s">
        <v>750</v>
      </c>
      <c r="H29" s="588"/>
      <c r="I29" s="588"/>
    </row>
    <row r="30" spans="2:9" ht="14.5" customHeight="1" thickBot="1" x14ac:dyDescent="0.3">
      <c r="B30" s="4">
        <f t="shared" si="0"/>
        <v>0.50000000000000033</v>
      </c>
      <c r="C30" s="430" t="s">
        <v>750</v>
      </c>
      <c r="D30" s="430" t="s">
        <v>750</v>
      </c>
      <c r="E30" s="430" t="s">
        <v>750</v>
      </c>
      <c r="F30" s="430" t="s">
        <v>750</v>
      </c>
      <c r="G30" s="430" t="s">
        <v>750</v>
      </c>
      <c r="H30" s="588"/>
      <c r="I30" s="588"/>
    </row>
    <row r="31" spans="2:9" ht="14.5" customHeight="1" thickBot="1" x14ac:dyDescent="0.3">
      <c r="B31" s="3">
        <f t="shared" si="0"/>
        <v>0.51041666666666696</v>
      </c>
      <c r="C31" s="430" t="s">
        <v>750</v>
      </c>
      <c r="D31" s="430" t="s">
        <v>750</v>
      </c>
      <c r="E31" s="430" t="s">
        <v>750</v>
      </c>
      <c r="F31" s="430" t="s">
        <v>750</v>
      </c>
      <c r="G31" s="430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30" t="s">
        <v>750</v>
      </c>
      <c r="D32" s="430" t="s">
        <v>750</v>
      </c>
      <c r="E32" s="430" t="s">
        <v>750</v>
      </c>
      <c r="F32" s="430" t="s">
        <v>750</v>
      </c>
      <c r="G32" s="430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30" t="s">
        <v>750</v>
      </c>
      <c r="D33" s="430" t="s">
        <v>750</v>
      </c>
      <c r="E33" s="430" t="s">
        <v>750</v>
      </c>
      <c r="F33" s="430" t="s">
        <v>750</v>
      </c>
      <c r="G33" s="430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30" t="s">
        <v>750</v>
      </c>
      <c r="D34" s="430" t="s">
        <v>750</v>
      </c>
      <c r="E34" s="430" t="s">
        <v>750</v>
      </c>
      <c r="F34" s="430" t="s">
        <v>750</v>
      </c>
      <c r="G34" s="430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30" t="s">
        <v>750</v>
      </c>
      <c r="D35" s="430" t="s">
        <v>750</v>
      </c>
      <c r="E35" s="430" t="s">
        <v>750</v>
      </c>
      <c r="F35" s="430" t="s">
        <v>750</v>
      </c>
      <c r="G35" s="430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30" t="s">
        <v>750</v>
      </c>
      <c r="D36" s="430" t="s">
        <v>750</v>
      </c>
      <c r="E36" s="430" t="s">
        <v>750</v>
      </c>
      <c r="F36" s="430" t="s">
        <v>750</v>
      </c>
      <c r="G36" s="430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30" t="s">
        <v>750</v>
      </c>
      <c r="D37" s="430" t="s">
        <v>750</v>
      </c>
      <c r="E37" s="430" t="s">
        <v>750</v>
      </c>
      <c r="F37" s="430" t="s">
        <v>750</v>
      </c>
      <c r="G37" s="430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30" t="s">
        <v>750</v>
      </c>
      <c r="D38" s="430" t="s">
        <v>750</v>
      </c>
      <c r="E38" s="430" t="s">
        <v>750</v>
      </c>
      <c r="F38" s="430" t="s">
        <v>750</v>
      </c>
      <c r="G38" s="430" t="s">
        <v>750</v>
      </c>
      <c r="H38" s="576" t="s">
        <v>1107</v>
      </c>
      <c r="I38" s="579" t="s">
        <v>1092</v>
      </c>
    </row>
    <row r="39" spans="2:9" ht="14.5" customHeight="1" thickBot="1" x14ac:dyDescent="0.3">
      <c r="B39" s="4">
        <f t="shared" si="0"/>
        <v>0.59375</v>
      </c>
      <c r="C39" s="430" t="s">
        <v>750</v>
      </c>
      <c r="D39" s="430" t="s">
        <v>750</v>
      </c>
      <c r="E39" s="430" t="s">
        <v>750</v>
      </c>
      <c r="F39" s="430" t="s">
        <v>750</v>
      </c>
      <c r="G39" s="430" t="s">
        <v>750</v>
      </c>
      <c r="H39" s="576"/>
      <c r="I39" s="579"/>
    </row>
    <row r="40" spans="2:9" ht="14.5" customHeight="1" thickBot="1" x14ac:dyDescent="0.3">
      <c r="B40" s="4">
        <f t="shared" si="0"/>
        <v>0.60416666666666663</v>
      </c>
      <c r="C40" s="430" t="s">
        <v>750</v>
      </c>
      <c r="D40" s="430" t="s">
        <v>750</v>
      </c>
      <c r="E40" s="430" t="s">
        <v>750</v>
      </c>
      <c r="F40" s="430" t="s">
        <v>750</v>
      </c>
      <c r="G40" s="430" t="s">
        <v>750</v>
      </c>
      <c r="H40" s="576"/>
      <c r="I40" s="579"/>
    </row>
    <row r="41" spans="2:9" ht="14.5" customHeight="1" thickBot="1" x14ac:dyDescent="0.3">
      <c r="B41" s="4">
        <f t="shared" si="0"/>
        <v>0.61458333333333326</v>
      </c>
      <c r="C41" s="430" t="s">
        <v>750</v>
      </c>
      <c r="D41" s="430" t="s">
        <v>750</v>
      </c>
      <c r="E41" s="430" t="s">
        <v>750</v>
      </c>
      <c r="F41" s="430" t="s">
        <v>750</v>
      </c>
      <c r="G41" s="430" t="s">
        <v>750</v>
      </c>
      <c r="H41" s="576"/>
      <c r="I41" s="579"/>
    </row>
    <row r="42" spans="2:9" ht="14.5" customHeight="1" thickBot="1" x14ac:dyDescent="0.3">
      <c r="B42" s="4">
        <f t="shared" si="0"/>
        <v>0.62499999999999989</v>
      </c>
      <c r="C42" s="430" t="s">
        <v>750</v>
      </c>
      <c r="D42" s="430" t="s">
        <v>750</v>
      </c>
      <c r="E42" s="430" t="s">
        <v>750</v>
      </c>
      <c r="F42" s="430" t="s">
        <v>750</v>
      </c>
      <c r="G42" s="430" t="s">
        <v>750</v>
      </c>
      <c r="H42" s="576" t="s">
        <v>1107</v>
      </c>
      <c r="I42" s="579" t="s">
        <v>1092</v>
      </c>
    </row>
    <row r="43" spans="2:9" ht="14.5" customHeight="1" thickBot="1" x14ac:dyDescent="0.3">
      <c r="B43" s="4">
        <f t="shared" si="0"/>
        <v>0.63541666666666652</v>
      </c>
      <c r="C43" s="430" t="s">
        <v>750</v>
      </c>
      <c r="D43" s="430" t="s">
        <v>750</v>
      </c>
      <c r="E43" s="430" t="s">
        <v>750</v>
      </c>
      <c r="F43" s="430" t="s">
        <v>750</v>
      </c>
      <c r="G43" s="430" t="s">
        <v>750</v>
      </c>
      <c r="H43" s="576"/>
      <c r="I43" s="579"/>
    </row>
    <row r="44" spans="2:9" ht="14.5" customHeight="1" thickBot="1" x14ac:dyDescent="0.3">
      <c r="B44" s="4">
        <f t="shared" si="0"/>
        <v>0.64583333333333315</v>
      </c>
      <c r="C44" s="430" t="s">
        <v>750</v>
      </c>
      <c r="D44" s="430" t="s">
        <v>750</v>
      </c>
      <c r="E44" s="430" t="s">
        <v>750</v>
      </c>
      <c r="F44" s="430" t="s">
        <v>750</v>
      </c>
      <c r="G44" s="430" t="s">
        <v>750</v>
      </c>
      <c r="H44" s="576"/>
      <c r="I44" s="579"/>
    </row>
    <row r="45" spans="2:9" ht="14.5" customHeight="1" thickBot="1" x14ac:dyDescent="0.3">
      <c r="B45" s="4">
        <f t="shared" si="0"/>
        <v>0.65624999999999978</v>
      </c>
      <c r="C45" s="430" t="s">
        <v>750</v>
      </c>
      <c r="D45" s="430" t="s">
        <v>750</v>
      </c>
      <c r="E45" s="430" t="s">
        <v>750</v>
      </c>
      <c r="F45" s="430" t="s">
        <v>750</v>
      </c>
      <c r="G45" s="430" t="s">
        <v>750</v>
      </c>
      <c r="H45" s="576"/>
      <c r="I45" s="579"/>
    </row>
    <row r="46" spans="2:9" ht="14.5" customHeight="1" thickBot="1" x14ac:dyDescent="0.3">
      <c r="B46" s="4">
        <f t="shared" si="0"/>
        <v>0.66666666666666641</v>
      </c>
      <c r="C46" s="430" t="s">
        <v>750</v>
      </c>
      <c r="D46" s="430" t="s">
        <v>750</v>
      </c>
      <c r="E46" s="430" t="s">
        <v>750</v>
      </c>
      <c r="F46" s="430" t="s">
        <v>750</v>
      </c>
      <c r="G46" s="430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30" t="s">
        <v>750</v>
      </c>
      <c r="D47" s="430" t="s">
        <v>750</v>
      </c>
      <c r="E47" s="430" t="s">
        <v>750</v>
      </c>
      <c r="F47" s="430" t="s">
        <v>750</v>
      </c>
      <c r="G47" s="430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30" t="s">
        <v>750</v>
      </c>
      <c r="D48" s="430" t="s">
        <v>750</v>
      </c>
      <c r="E48" s="430" t="s">
        <v>750</v>
      </c>
      <c r="F48" s="430" t="s">
        <v>750</v>
      </c>
      <c r="G48" s="430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30" t="s">
        <v>750</v>
      </c>
      <c r="D49" s="430" t="s">
        <v>750</v>
      </c>
      <c r="E49" s="430" t="s">
        <v>750</v>
      </c>
      <c r="F49" s="430" t="s">
        <v>750</v>
      </c>
      <c r="G49" s="430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1100</v>
      </c>
      <c r="D51" s="588" t="s">
        <v>1100</v>
      </c>
      <c r="E51" s="588" t="s">
        <v>1100</v>
      </c>
      <c r="F51" s="588" t="s">
        <v>1100</v>
      </c>
      <c r="G51" s="613" t="s">
        <v>1097</v>
      </c>
      <c r="H51" s="588" t="s">
        <v>1100</v>
      </c>
      <c r="I51" s="579" t="s">
        <v>1092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588"/>
      <c r="F52" s="588"/>
      <c r="G52" s="613"/>
      <c r="H52" s="588"/>
      <c r="I52" s="579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588"/>
      <c r="F53" s="588"/>
      <c r="G53" s="613"/>
      <c r="H53" s="588"/>
      <c r="I53" s="579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588"/>
      <c r="F54" s="588"/>
      <c r="G54" s="613"/>
      <c r="H54" s="588"/>
      <c r="I54" s="579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1106</v>
      </c>
      <c r="E55" s="579" t="s">
        <v>1088</v>
      </c>
      <c r="F55" s="579" t="s">
        <v>1092</v>
      </c>
      <c r="G55" s="613"/>
      <c r="H55" s="588" t="s">
        <v>1100</v>
      </c>
      <c r="I55" s="579" t="s">
        <v>1092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579"/>
      <c r="F56" s="579"/>
      <c r="G56" s="613"/>
      <c r="H56" s="588"/>
      <c r="I56" s="579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579"/>
      <c r="F57" s="579"/>
      <c r="G57" s="613"/>
      <c r="H57" s="588"/>
      <c r="I57" s="579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579"/>
      <c r="F58" s="579"/>
      <c r="G58" s="613"/>
      <c r="H58" s="588"/>
      <c r="I58" s="579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579" t="s">
        <v>1088</v>
      </c>
      <c r="F59" s="576" t="s">
        <v>1107</v>
      </c>
      <c r="G59" s="613"/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579"/>
      <c r="F60" s="576"/>
      <c r="G60" s="613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579"/>
      <c r="F61" s="576"/>
      <c r="G61" s="613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579"/>
      <c r="F62" s="576"/>
      <c r="G62" s="613"/>
      <c r="H62" s="578" t="s">
        <v>1106</v>
      </c>
      <c r="I62" s="578" t="s">
        <v>1106</v>
      </c>
    </row>
    <row r="63" spans="2:9" ht="14.5" customHeight="1" thickBot="1" x14ac:dyDescent="0.3">
      <c r="B63" s="4">
        <f t="shared" si="0"/>
        <v>0.84374999999999911</v>
      </c>
      <c r="C63" s="576" t="s">
        <v>1107</v>
      </c>
      <c r="D63" s="579" t="s">
        <v>1087</v>
      </c>
      <c r="E63" s="576" t="s">
        <v>1107</v>
      </c>
      <c r="F63" s="576" t="s">
        <v>1107</v>
      </c>
      <c r="G63" s="613"/>
      <c r="H63" s="578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576"/>
      <c r="F64" s="576"/>
      <c r="G64" s="613"/>
      <c r="H64" s="578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576"/>
      <c r="F65" s="576"/>
      <c r="G65" s="613"/>
      <c r="H65" s="578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576"/>
      <c r="F66" s="576"/>
      <c r="G66" s="613"/>
      <c r="H66" s="578" t="s">
        <v>1106</v>
      </c>
      <c r="I66" s="578" t="s">
        <v>1106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613"/>
      <c r="H67" s="57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8"/>
      <c r="I69" s="578"/>
    </row>
    <row r="70" spans="2:9" ht="14.5" customHeight="1" thickBot="1" x14ac:dyDescent="0.3">
      <c r="B70" s="4">
        <f t="shared" si="0"/>
        <v>0.91666666666666552</v>
      </c>
      <c r="C70" s="431" t="s">
        <v>1084</v>
      </c>
      <c r="D70" s="431" t="s">
        <v>1084</v>
      </c>
      <c r="E70" s="431" t="s">
        <v>1084</v>
      </c>
      <c r="F70" s="431" t="s">
        <v>1084</v>
      </c>
      <c r="G70" s="431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1"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H38:H41"/>
    <mergeCell ref="I38:I41"/>
    <mergeCell ref="H42:H45"/>
    <mergeCell ref="I42:I45"/>
    <mergeCell ref="E8:E11"/>
    <mergeCell ref="F8:F11"/>
    <mergeCell ref="G8:G11"/>
    <mergeCell ref="H23:H26"/>
    <mergeCell ref="I23:I26"/>
    <mergeCell ref="H27:H30"/>
    <mergeCell ref="I27:I30"/>
    <mergeCell ref="I51:I54"/>
    <mergeCell ref="C55:C58"/>
    <mergeCell ref="D55:D58"/>
    <mergeCell ref="E55:E58"/>
    <mergeCell ref="F55:F58"/>
    <mergeCell ref="H55:H58"/>
    <mergeCell ref="I55:I58"/>
    <mergeCell ref="C51:C54"/>
    <mergeCell ref="D51:D54"/>
    <mergeCell ref="E51:E54"/>
    <mergeCell ref="F51:F54"/>
    <mergeCell ref="G51:G67"/>
    <mergeCell ref="H51:H54"/>
    <mergeCell ref="C59:C62"/>
    <mergeCell ref="D59:D62"/>
    <mergeCell ref="E59:E62"/>
    <mergeCell ref="I62:I65"/>
    <mergeCell ref="I66:I69"/>
    <mergeCell ref="F59:F62"/>
    <mergeCell ref="C63:C66"/>
    <mergeCell ref="D63:D66"/>
    <mergeCell ref="E63:E66"/>
    <mergeCell ref="F63:F66"/>
    <mergeCell ref="H66:H69"/>
    <mergeCell ref="C68:C69"/>
    <mergeCell ref="D68:D69"/>
    <mergeCell ref="E68:E69"/>
    <mergeCell ref="F68:F69"/>
    <mergeCell ref="G68:G69"/>
    <mergeCell ref="H62:H65"/>
  </mergeCells>
  <dataValidations count="8">
    <dataValidation allowBlank="1" showInputMessage="1" showErrorMessage="1" prompt="Bu çalışma kitabının başlığı bu hücrededir. Sağdaki hücreye dönem ismini girin" sqref="B1" xr:uid="{49581E1A-2B51-4711-8E62-0A17A177AAEA}"/>
    <dataValidation allowBlank="1" showInputMessage="1" showErrorMessage="1" prompt="Bu hücreye dakika cinsinden Zaman Aralığını girin" sqref="E2" xr:uid="{005CFEB4-EFF5-4A9A-9DD2-B73580AD5FBD}"/>
    <dataValidation allowBlank="1" showInputMessage="1" showErrorMessage="1" prompt="Sağdaki hücreye dakika cinsinden Zaman Aralığını girin" sqref="D2" xr:uid="{81498CE1-C1C2-47EC-B1DA-23E73D3C172C}"/>
    <dataValidation allowBlank="1" showInputMessage="1" showErrorMessage="1" prompt="Bu hücreye Başlangıç Zamanını girin" sqref="C2" xr:uid="{55244B92-143D-484C-A974-FC85CD610711}"/>
    <dataValidation allowBlank="1" showInputMessage="1" showErrorMessage="1" prompt="Sağdaki hücreye Başlangıç Zamanını girin" sqref="B2" xr:uid="{6148A3FB-7BBF-46CE-87E3-481C4C710CDF}"/>
    <dataValidation allowBlank="1" showInputMessage="1" showErrorMessage="1" prompt="Zaman, bu sütundaki bu başlığın altında otomatik olarak güncelleştirilir." sqref="B3" xr:uid="{B09C408D-470E-47A2-BF25-95F27E337D4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13FE4FBC-28C0-4BB7-A65A-B14D9B812DD2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E47B1E7-3E97-4F78-AFCD-64898858569E}"/>
  </dataValidation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4FAF-C956-4E4E-A3D9-0042E9A23358}">
  <sheetPr codeName="Sayfa46"/>
  <dimension ref="B1:J100"/>
  <sheetViews>
    <sheetView topLeftCell="A13" zoomScaleNormal="100" workbookViewId="0">
      <selection activeCell="H58" sqref="H58:H61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3" t="s">
        <v>1108</v>
      </c>
      <c r="D4" s="613" t="s">
        <v>1108</v>
      </c>
      <c r="E4" s="613" t="s">
        <v>1108</v>
      </c>
      <c r="F4" s="613" t="s">
        <v>1108</v>
      </c>
      <c r="G4" s="613" t="s">
        <v>1108</v>
      </c>
      <c r="H4" s="613" t="s">
        <v>944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3"/>
      <c r="D5" s="613"/>
      <c r="E5" s="613"/>
      <c r="F5" s="613"/>
      <c r="G5" s="613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3"/>
      <c r="D6" s="613"/>
      <c r="E6" s="613"/>
      <c r="F6" s="613"/>
      <c r="G6" s="613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3"/>
      <c r="D7" s="613"/>
      <c r="E7" s="613"/>
      <c r="F7" s="613"/>
      <c r="G7" s="613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3"/>
      <c r="D8" s="613"/>
      <c r="E8" s="613"/>
      <c r="F8" s="613"/>
      <c r="G8" s="613"/>
      <c r="H8" s="613"/>
      <c r="I8" s="613"/>
    </row>
    <row r="9" spans="2:10" ht="14.5" customHeight="1" thickBot="1" x14ac:dyDescent="0.3">
      <c r="B9" s="3">
        <f t="shared" si="0"/>
        <v>0.28125</v>
      </c>
      <c r="C9" s="613"/>
      <c r="D9" s="613"/>
      <c r="E9" s="613"/>
      <c r="F9" s="613"/>
      <c r="G9" s="613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3"/>
      <c r="D10" s="613"/>
      <c r="E10" s="613"/>
      <c r="F10" s="613"/>
      <c r="G10" s="613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3"/>
      <c r="D11" s="613"/>
      <c r="E11" s="613"/>
      <c r="F11" s="613"/>
      <c r="G11" s="613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613"/>
      <c r="D12" s="613"/>
      <c r="E12" s="613"/>
      <c r="F12" s="613"/>
      <c r="G12" s="613"/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613"/>
      <c r="D13" s="613"/>
      <c r="E13" s="613"/>
      <c r="F13" s="613"/>
      <c r="G13" s="613"/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613"/>
      <c r="D14" s="613"/>
      <c r="E14" s="613"/>
      <c r="F14" s="613"/>
      <c r="G14" s="613"/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613"/>
      <c r="D15" s="613"/>
      <c r="E15" s="613"/>
      <c r="F15" s="613"/>
      <c r="G15" s="613"/>
      <c r="H15" s="613"/>
      <c r="I15" s="613"/>
    </row>
    <row r="16" spans="2:10" ht="14.5" customHeight="1" thickBot="1" x14ac:dyDescent="0.3">
      <c r="B16" s="4">
        <f t="shared" si="0"/>
        <v>0.3541666666666668</v>
      </c>
      <c r="C16" s="613"/>
      <c r="D16" s="613"/>
      <c r="E16" s="613"/>
      <c r="F16" s="613"/>
      <c r="G16" s="613"/>
      <c r="H16" s="613"/>
      <c r="I16" s="613"/>
    </row>
    <row r="17" spans="2:9" ht="14.5" customHeight="1" thickBot="1" x14ac:dyDescent="0.3">
      <c r="B17" s="3">
        <f t="shared" si="0"/>
        <v>0.36458333333333348</v>
      </c>
      <c r="C17" s="613"/>
      <c r="D17" s="613"/>
      <c r="E17" s="613"/>
      <c r="F17" s="613"/>
      <c r="G17" s="613"/>
      <c r="H17" s="613"/>
      <c r="I17" s="613"/>
    </row>
    <row r="18" spans="2:9" ht="14.5" customHeight="1" thickBot="1" x14ac:dyDescent="0.3">
      <c r="B18" s="4">
        <f t="shared" si="0"/>
        <v>0.37500000000000017</v>
      </c>
      <c r="C18" s="613"/>
      <c r="D18" s="613"/>
      <c r="E18" s="613"/>
      <c r="F18" s="613"/>
      <c r="G18" s="613"/>
      <c r="H18" s="613"/>
      <c r="I18" s="613"/>
    </row>
    <row r="19" spans="2:9" ht="14.5" customHeight="1" thickBot="1" x14ac:dyDescent="0.3">
      <c r="B19" s="3">
        <f t="shared" si="0"/>
        <v>0.38541666666666685</v>
      </c>
      <c r="C19" s="250" t="s">
        <v>5</v>
      </c>
      <c r="D19" s="250" t="s">
        <v>5</v>
      </c>
      <c r="E19" s="250" t="s">
        <v>5</v>
      </c>
      <c r="F19" s="250" t="s">
        <v>5</v>
      </c>
      <c r="G19" s="250" t="s">
        <v>5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250" t="s">
        <v>5</v>
      </c>
      <c r="D20" s="250" t="s">
        <v>5</v>
      </c>
      <c r="E20" s="250" t="s">
        <v>5</v>
      </c>
      <c r="F20" s="250" t="s">
        <v>5</v>
      </c>
      <c r="G20" s="250" t="s">
        <v>5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588" t="s">
        <v>1109</v>
      </c>
      <c r="D23" s="588" t="s">
        <v>1109</v>
      </c>
      <c r="E23" s="588" t="s">
        <v>1109</v>
      </c>
      <c r="F23" s="588" t="s">
        <v>1109</v>
      </c>
      <c r="G23" s="588" t="s">
        <v>1109</v>
      </c>
      <c r="H23" s="588" t="s">
        <v>1109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588"/>
      <c r="D24" s="588"/>
      <c r="E24" s="588"/>
      <c r="F24" s="588"/>
      <c r="G24" s="588"/>
      <c r="H24" s="588"/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588"/>
      <c r="D25" s="588"/>
      <c r="E25" s="588"/>
      <c r="F25" s="588"/>
      <c r="G25" s="588"/>
      <c r="H25" s="588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588"/>
      <c r="D26" s="588"/>
      <c r="E26" s="588"/>
      <c r="F26" s="588"/>
      <c r="G26" s="588"/>
      <c r="H26" s="588"/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588" t="s">
        <v>1109</v>
      </c>
      <c r="D27" s="588" t="s">
        <v>1109</v>
      </c>
      <c r="E27" s="588" t="s">
        <v>1109</v>
      </c>
      <c r="F27" s="588" t="s">
        <v>1109</v>
      </c>
      <c r="G27" s="588" t="s">
        <v>1109</v>
      </c>
      <c r="H27" s="588" t="s">
        <v>1109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588"/>
      <c r="D28" s="588"/>
      <c r="E28" s="588"/>
      <c r="F28" s="588"/>
      <c r="G28" s="588"/>
      <c r="H28" s="588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588"/>
      <c r="D29" s="588"/>
      <c r="E29" s="588"/>
      <c r="F29" s="588"/>
      <c r="G29" s="588"/>
      <c r="H29" s="588"/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588"/>
      <c r="D30" s="588"/>
      <c r="E30" s="588"/>
      <c r="F30" s="588"/>
      <c r="G30" s="588"/>
      <c r="H30" s="588"/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250" t="s">
        <v>5</v>
      </c>
      <c r="D31" s="250" t="s">
        <v>5</v>
      </c>
      <c r="E31" s="250" t="s">
        <v>5</v>
      </c>
      <c r="F31" s="250" t="s">
        <v>5</v>
      </c>
      <c r="G31" s="250" t="s">
        <v>5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250" t="s">
        <v>5</v>
      </c>
      <c r="D32" s="250" t="s">
        <v>5</v>
      </c>
      <c r="E32" s="250" t="s">
        <v>5</v>
      </c>
      <c r="F32" s="250" t="s">
        <v>5</v>
      </c>
      <c r="G32" s="250" t="s">
        <v>5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594" t="s">
        <v>1110</v>
      </c>
      <c r="D33" s="594" t="s">
        <v>1110</v>
      </c>
      <c r="E33" s="594" t="s">
        <v>1110</v>
      </c>
      <c r="F33" s="250" t="s">
        <v>5</v>
      </c>
      <c r="G33" s="594" t="s">
        <v>1110</v>
      </c>
      <c r="H33" s="594" t="s">
        <v>1110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594"/>
      <c r="D34" s="594"/>
      <c r="E34" s="594"/>
      <c r="F34" s="250" t="s">
        <v>5</v>
      </c>
      <c r="G34" s="594"/>
      <c r="H34" s="594"/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594"/>
      <c r="D35" s="594"/>
      <c r="E35" s="594"/>
      <c r="F35" s="250" t="s">
        <v>5</v>
      </c>
      <c r="G35" s="594"/>
      <c r="H35" s="594"/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594"/>
      <c r="D36" s="594"/>
      <c r="E36" s="594"/>
      <c r="F36" s="250" t="s">
        <v>5</v>
      </c>
      <c r="G36" s="594"/>
      <c r="H36" s="594"/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594" t="s">
        <v>1110</v>
      </c>
      <c r="D37" s="594" t="s">
        <v>1110</v>
      </c>
      <c r="E37" s="594" t="s">
        <v>1110</v>
      </c>
      <c r="F37" s="250" t="s">
        <v>5</v>
      </c>
      <c r="G37" s="594" t="s">
        <v>1110</v>
      </c>
      <c r="H37" s="594" t="s">
        <v>1110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594"/>
      <c r="D38" s="594"/>
      <c r="E38" s="594"/>
      <c r="F38" s="579" t="s">
        <v>1088</v>
      </c>
      <c r="G38" s="594"/>
      <c r="H38" s="594"/>
      <c r="I38" s="250" t="s">
        <v>5</v>
      </c>
    </row>
    <row r="39" spans="2:9" ht="14.5" customHeight="1" thickBot="1" x14ac:dyDescent="0.3">
      <c r="B39" s="4">
        <f t="shared" si="0"/>
        <v>0.59375</v>
      </c>
      <c r="C39" s="594"/>
      <c r="D39" s="594"/>
      <c r="E39" s="594"/>
      <c r="F39" s="579"/>
      <c r="G39" s="594"/>
      <c r="H39" s="594"/>
      <c r="I39" s="250" t="s">
        <v>5</v>
      </c>
    </row>
    <row r="40" spans="2:9" ht="14.5" customHeight="1" thickBot="1" x14ac:dyDescent="0.3">
      <c r="B40" s="4">
        <f t="shared" si="0"/>
        <v>0.60416666666666663</v>
      </c>
      <c r="C40" s="594"/>
      <c r="D40" s="594"/>
      <c r="E40" s="594"/>
      <c r="F40" s="579"/>
      <c r="G40" s="594"/>
      <c r="H40" s="594"/>
      <c r="I40" s="250" t="s">
        <v>5</v>
      </c>
    </row>
    <row r="41" spans="2:9" ht="14.5" customHeight="1" thickBot="1" x14ac:dyDescent="0.3">
      <c r="B41" s="4">
        <f t="shared" si="0"/>
        <v>0.61458333333333326</v>
      </c>
      <c r="C41" s="250" t="s">
        <v>5</v>
      </c>
      <c r="D41" s="250" t="s">
        <v>5</v>
      </c>
      <c r="E41" s="250" t="s">
        <v>5</v>
      </c>
      <c r="F41" s="579"/>
      <c r="G41" s="250" t="s">
        <v>5</v>
      </c>
      <c r="H41" s="250" t="s">
        <v>5</v>
      </c>
      <c r="I41" s="250" t="s">
        <v>5</v>
      </c>
    </row>
    <row r="42" spans="2:9" ht="14.5" customHeight="1" thickBot="1" x14ac:dyDescent="0.3">
      <c r="B42" s="4">
        <f t="shared" si="0"/>
        <v>0.62499999999999989</v>
      </c>
      <c r="C42" s="250" t="s">
        <v>5</v>
      </c>
      <c r="D42" s="579" t="s">
        <v>1087</v>
      </c>
      <c r="E42" s="579" t="s">
        <v>1088</v>
      </c>
      <c r="F42" s="579" t="s">
        <v>1088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250" t="s">
        <v>5</v>
      </c>
      <c r="D43" s="579"/>
      <c r="E43" s="579"/>
      <c r="F43" s="579"/>
      <c r="G43" s="250" t="s">
        <v>5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250" t="s">
        <v>5</v>
      </c>
      <c r="D44" s="579"/>
      <c r="E44" s="579"/>
      <c r="F44" s="579"/>
      <c r="G44" s="250" t="s">
        <v>5</v>
      </c>
      <c r="H44" s="250" t="s">
        <v>5</v>
      </c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250" t="s">
        <v>5</v>
      </c>
      <c r="D45" s="579"/>
      <c r="E45" s="579"/>
      <c r="F45" s="579"/>
      <c r="G45" s="250" t="s">
        <v>5</v>
      </c>
      <c r="H45" s="250" t="s">
        <v>5</v>
      </c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250" t="s">
        <v>5</v>
      </c>
      <c r="D46" s="579" t="s">
        <v>1087</v>
      </c>
      <c r="E46" s="579" t="s">
        <v>1088</v>
      </c>
      <c r="F46" s="250" t="s">
        <v>5</v>
      </c>
      <c r="G46" s="250" t="s">
        <v>5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250" t="s">
        <v>5</v>
      </c>
      <c r="D47" s="579"/>
      <c r="E47" s="579"/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250" t="s">
        <v>5</v>
      </c>
      <c r="D48" s="579"/>
      <c r="E48" s="579"/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250" t="s">
        <v>5</v>
      </c>
      <c r="D49" s="579"/>
      <c r="E49" s="579"/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250" t="s">
        <v>5</v>
      </c>
      <c r="D51" s="250" t="s">
        <v>5</v>
      </c>
      <c r="E51" s="250" t="s">
        <v>5</v>
      </c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250" t="s">
        <v>5</v>
      </c>
      <c r="D53" s="250" t="s">
        <v>5</v>
      </c>
      <c r="E53" s="250" t="s">
        <v>5</v>
      </c>
      <c r="F53" s="250" t="s">
        <v>5</v>
      </c>
      <c r="G53" s="250" t="s">
        <v>5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576" t="s">
        <v>1111</v>
      </c>
      <c r="D54" s="576" t="s">
        <v>1111</v>
      </c>
      <c r="E54" s="576" t="s">
        <v>1111</v>
      </c>
      <c r="F54" s="576" t="s">
        <v>1111</v>
      </c>
      <c r="G54" s="576" t="s">
        <v>1111</v>
      </c>
      <c r="H54" s="603" t="s">
        <v>1113</v>
      </c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576"/>
      <c r="D55" s="576"/>
      <c r="E55" s="576"/>
      <c r="F55" s="576"/>
      <c r="G55" s="576"/>
      <c r="H55" s="603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576"/>
      <c r="D56" s="576"/>
      <c r="E56" s="576"/>
      <c r="F56" s="576"/>
      <c r="G56" s="576"/>
      <c r="H56" s="603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576"/>
      <c r="D57" s="576"/>
      <c r="E57" s="576"/>
      <c r="F57" s="576"/>
      <c r="G57" s="576"/>
      <c r="H57" s="603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576" t="s">
        <v>1111</v>
      </c>
      <c r="D58" s="576" t="s">
        <v>1111</v>
      </c>
      <c r="E58" s="576" t="s">
        <v>1111</v>
      </c>
      <c r="F58" s="576" t="s">
        <v>1111</v>
      </c>
      <c r="G58" s="576" t="s">
        <v>1111</v>
      </c>
      <c r="H58" s="603" t="s">
        <v>1113</v>
      </c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576"/>
      <c r="D59" s="576"/>
      <c r="E59" s="576"/>
      <c r="F59" s="576"/>
      <c r="G59" s="576"/>
      <c r="H59" s="603"/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6"/>
      <c r="D60" s="576"/>
      <c r="E60" s="576"/>
      <c r="F60" s="576"/>
      <c r="G60" s="576"/>
      <c r="H60" s="603"/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6"/>
      <c r="D61" s="576"/>
      <c r="E61" s="576"/>
      <c r="F61" s="576"/>
      <c r="G61" s="576"/>
      <c r="H61" s="603"/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616" t="s">
        <v>1112</v>
      </c>
      <c r="D65" s="616" t="s">
        <v>1112</v>
      </c>
      <c r="E65" s="616" t="s">
        <v>1112</v>
      </c>
      <c r="F65" s="616" t="s">
        <v>1112</v>
      </c>
      <c r="G65" s="616" t="s">
        <v>1112</v>
      </c>
      <c r="H65" s="616" t="s">
        <v>1112</v>
      </c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616"/>
      <c r="D66" s="616"/>
      <c r="E66" s="616"/>
      <c r="F66" s="616"/>
      <c r="G66" s="616"/>
      <c r="H66" s="616"/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616"/>
      <c r="D67" s="616"/>
      <c r="E67" s="616"/>
      <c r="F67" s="616"/>
      <c r="G67" s="616"/>
      <c r="H67" s="616"/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616"/>
      <c r="D68" s="616"/>
      <c r="E68" s="616"/>
      <c r="F68" s="616"/>
      <c r="G68" s="616"/>
      <c r="H68" s="616"/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616" t="s">
        <v>1112</v>
      </c>
      <c r="D69" s="616" t="s">
        <v>1112</v>
      </c>
      <c r="E69" s="616" t="s">
        <v>1112</v>
      </c>
      <c r="F69" s="616" t="s">
        <v>1112</v>
      </c>
      <c r="G69" s="616" t="s">
        <v>1112</v>
      </c>
      <c r="H69" s="616" t="s">
        <v>1112</v>
      </c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616"/>
      <c r="D70" s="616"/>
      <c r="E70" s="616"/>
      <c r="F70" s="616"/>
      <c r="G70" s="616"/>
      <c r="H70" s="616"/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616"/>
      <c r="D71" s="616"/>
      <c r="E71" s="616"/>
      <c r="F71" s="616"/>
      <c r="G71" s="616"/>
      <c r="H71" s="616"/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616"/>
      <c r="D72" s="616"/>
      <c r="E72" s="616"/>
      <c r="F72" s="616"/>
      <c r="G72" s="616"/>
      <c r="H72" s="616"/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60">
    <mergeCell ref="C65:C68"/>
    <mergeCell ref="C69:C72"/>
    <mergeCell ref="D65:D68"/>
    <mergeCell ref="E65:E68"/>
    <mergeCell ref="F65:F68"/>
    <mergeCell ref="G65:G68"/>
    <mergeCell ref="H65:H68"/>
    <mergeCell ref="D69:D72"/>
    <mergeCell ref="E69:E72"/>
    <mergeCell ref="E54:E57"/>
    <mergeCell ref="F54:F57"/>
    <mergeCell ref="G54:G57"/>
    <mergeCell ref="H54:H57"/>
    <mergeCell ref="D58:D61"/>
    <mergeCell ref="E58:E61"/>
    <mergeCell ref="F58:F61"/>
    <mergeCell ref="G58:G61"/>
    <mergeCell ref="H58:H61"/>
    <mergeCell ref="F69:F72"/>
    <mergeCell ref="G69:G72"/>
    <mergeCell ref="H69:H72"/>
    <mergeCell ref="G33:G36"/>
    <mergeCell ref="G37:G40"/>
    <mergeCell ref="H33:H36"/>
    <mergeCell ref="H37:H40"/>
    <mergeCell ref="C33:C36"/>
    <mergeCell ref="C37:C40"/>
    <mergeCell ref="D33:D36"/>
    <mergeCell ref="D37:D40"/>
    <mergeCell ref="E33:E36"/>
    <mergeCell ref="E37:E40"/>
    <mergeCell ref="E4:E18"/>
    <mergeCell ref="F4:F18"/>
    <mergeCell ref="G4:G18"/>
    <mergeCell ref="C27:C30"/>
    <mergeCell ref="D23:D26"/>
    <mergeCell ref="E23:E26"/>
    <mergeCell ref="F23:F26"/>
    <mergeCell ref="G23:G26"/>
    <mergeCell ref="D27:D30"/>
    <mergeCell ref="E27:E30"/>
    <mergeCell ref="F27:F30"/>
    <mergeCell ref="G27:G30"/>
    <mergeCell ref="C23:C26"/>
    <mergeCell ref="B1:I1"/>
    <mergeCell ref="H4:H20"/>
    <mergeCell ref="I4:I20"/>
    <mergeCell ref="C54:C57"/>
    <mergeCell ref="C58:C61"/>
    <mergeCell ref="D54:D57"/>
    <mergeCell ref="H23:H26"/>
    <mergeCell ref="H27:H30"/>
    <mergeCell ref="E42:E45"/>
    <mergeCell ref="E46:E49"/>
    <mergeCell ref="F38:F41"/>
    <mergeCell ref="F42:F45"/>
    <mergeCell ref="D42:D45"/>
    <mergeCell ref="D46:D49"/>
    <mergeCell ref="C4:C18"/>
    <mergeCell ref="D4:D1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EF3083D4-1913-4297-B437-DD27D3EB2E2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812BF60-A43D-4AD7-BC83-C7C91DF8694D}"/>
    <dataValidation allowBlank="1" showInputMessage="1" showErrorMessage="1" prompt="Zaman, bu sütundaki bu başlığın altında otomatik olarak güncelleştirilir." sqref="B3" xr:uid="{56483F79-674E-48B0-B948-72F1942C1017}"/>
    <dataValidation allowBlank="1" showInputMessage="1" showErrorMessage="1" prompt="Sağdaki hücreye Başlangıç Zamanını girin" sqref="B2" xr:uid="{7070A11B-209A-4D9C-BAFE-233ADFABA0BD}"/>
    <dataValidation allowBlank="1" showInputMessage="1" showErrorMessage="1" prompt="Bu hücreye Başlangıç Zamanını girin" sqref="C2" xr:uid="{D563A74B-9BB3-4648-8BB0-C282D4B6273A}"/>
    <dataValidation allowBlank="1" showInputMessage="1" showErrorMessage="1" prompt="Sağdaki hücreye dakika cinsinden Zaman Aralığını girin" sqref="D2" xr:uid="{02ACDC22-4F60-4C93-949B-88E87A039962}"/>
    <dataValidation allowBlank="1" showInputMessage="1" showErrorMessage="1" prompt="Bu hücreye dakika cinsinden Zaman Aralığını girin" sqref="E2" xr:uid="{617598F5-DD47-42F5-870B-6BEC1492FA9E}"/>
    <dataValidation allowBlank="1" showInputMessage="1" showErrorMessage="1" prompt="Bu çalışma kitabının başlığı bu hücrededir. Sağdaki hücreye dönem ismini girin" sqref="B1" xr:uid="{027A78D9-F5DB-4488-B591-FD6B86917639}"/>
  </dataValidation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CC45-D50D-4598-AD59-2AF6C3567D62}">
  <sheetPr codeName="Sayfa47"/>
  <dimension ref="B1:J100"/>
  <sheetViews>
    <sheetView topLeftCell="A57" zoomScaleNormal="100" workbookViewId="0">
      <selection activeCell="G63" sqref="G63:G6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75" t="s">
        <v>1093</v>
      </c>
      <c r="D4" s="575" t="s">
        <v>1093</v>
      </c>
      <c r="E4" s="575" t="s">
        <v>1093</v>
      </c>
      <c r="F4" s="575" t="s">
        <v>1093</v>
      </c>
      <c r="G4" s="575" t="s">
        <v>1093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75"/>
      <c r="D5" s="575"/>
      <c r="E5" s="575"/>
      <c r="F5" s="575"/>
      <c r="G5" s="575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75"/>
      <c r="D6" s="575"/>
      <c r="E6" s="575"/>
      <c r="F6" s="575"/>
      <c r="G6" s="575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75"/>
      <c r="D7" s="575"/>
      <c r="E7" s="575"/>
      <c r="F7" s="575"/>
      <c r="G7" s="575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1093</v>
      </c>
      <c r="D8" s="612" t="s">
        <v>1093</v>
      </c>
      <c r="E8" s="612" t="s">
        <v>1093</v>
      </c>
      <c r="F8" s="612" t="s">
        <v>1093</v>
      </c>
      <c r="G8" s="612" t="s">
        <v>1093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32" t="s">
        <v>750</v>
      </c>
      <c r="D12" s="432" t="s">
        <v>750</v>
      </c>
      <c r="E12" s="432" t="s">
        <v>750</v>
      </c>
      <c r="F12" s="432" t="s">
        <v>750</v>
      </c>
      <c r="G12" s="432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32" t="s">
        <v>750</v>
      </c>
      <c r="D13" s="432" t="s">
        <v>750</v>
      </c>
      <c r="E13" s="432" t="s">
        <v>750</v>
      </c>
      <c r="F13" s="432" t="s">
        <v>750</v>
      </c>
      <c r="G13" s="432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32" t="s">
        <v>750</v>
      </c>
      <c r="D14" s="432" t="s">
        <v>750</v>
      </c>
      <c r="E14" s="432" t="s">
        <v>750</v>
      </c>
      <c r="F14" s="432" t="s">
        <v>750</v>
      </c>
      <c r="G14" s="432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32" t="s">
        <v>750</v>
      </c>
      <c r="D15" s="432" t="s">
        <v>750</v>
      </c>
      <c r="E15" s="432" t="s">
        <v>750</v>
      </c>
      <c r="F15" s="432" t="s">
        <v>750</v>
      </c>
      <c r="G15" s="432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32" t="s">
        <v>750</v>
      </c>
      <c r="D16" s="432" t="s">
        <v>750</v>
      </c>
      <c r="E16" s="432" t="s">
        <v>750</v>
      </c>
      <c r="F16" s="432" t="s">
        <v>750</v>
      </c>
      <c r="G16" s="432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32" t="s">
        <v>750</v>
      </c>
      <c r="D17" s="432" t="s">
        <v>750</v>
      </c>
      <c r="E17" s="432" t="s">
        <v>750</v>
      </c>
      <c r="F17" s="432" t="s">
        <v>750</v>
      </c>
      <c r="G17" s="432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32" t="s">
        <v>750</v>
      </c>
      <c r="D18" s="432" t="s">
        <v>750</v>
      </c>
      <c r="E18" s="432" t="s">
        <v>750</v>
      </c>
      <c r="F18" s="432" t="s">
        <v>750</v>
      </c>
      <c r="G18" s="432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32" t="s">
        <v>750</v>
      </c>
      <c r="D19" s="432" t="s">
        <v>750</v>
      </c>
      <c r="E19" s="432" t="s">
        <v>750</v>
      </c>
      <c r="F19" s="432" t="s">
        <v>750</v>
      </c>
      <c r="G19" s="432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32" t="s">
        <v>750</v>
      </c>
      <c r="D20" s="432" t="s">
        <v>750</v>
      </c>
      <c r="E20" s="432" t="s">
        <v>750</v>
      </c>
      <c r="F20" s="432" t="s">
        <v>750</v>
      </c>
      <c r="G20" s="432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32" t="s">
        <v>750</v>
      </c>
      <c r="D21" s="432" t="s">
        <v>750</v>
      </c>
      <c r="E21" s="432" t="s">
        <v>750</v>
      </c>
      <c r="F21" s="432" t="s">
        <v>750</v>
      </c>
      <c r="G21" s="432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32" t="s">
        <v>750</v>
      </c>
      <c r="D22" s="432" t="s">
        <v>750</v>
      </c>
      <c r="E22" s="432" t="s">
        <v>750</v>
      </c>
      <c r="F22" s="432" t="s">
        <v>750</v>
      </c>
      <c r="G22" s="432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32" t="s">
        <v>750</v>
      </c>
      <c r="D23" s="432" t="s">
        <v>750</v>
      </c>
      <c r="E23" s="432" t="s">
        <v>750</v>
      </c>
      <c r="F23" s="432" t="s">
        <v>750</v>
      </c>
      <c r="G23" s="432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32" t="s">
        <v>750</v>
      </c>
      <c r="D24" s="432" t="s">
        <v>750</v>
      </c>
      <c r="E24" s="432" t="s">
        <v>750</v>
      </c>
      <c r="F24" s="432" t="s">
        <v>750</v>
      </c>
      <c r="G24" s="432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32" t="s">
        <v>750</v>
      </c>
      <c r="D25" s="432" t="s">
        <v>750</v>
      </c>
      <c r="E25" s="432" t="s">
        <v>750</v>
      </c>
      <c r="F25" s="432" t="s">
        <v>750</v>
      </c>
      <c r="G25" s="432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32" t="s">
        <v>750</v>
      </c>
      <c r="D26" s="432" t="s">
        <v>750</v>
      </c>
      <c r="E26" s="432" t="s">
        <v>750</v>
      </c>
      <c r="F26" s="432" t="s">
        <v>750</v>
      </c>
      <c r="G26" s="432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32" t="s">
        <v>750</v>
      </c>
      <c r="D27" s="432" t="s">
        <v>750</v>
      </c>
      <c r="E27" s="432" t="s">
        <v>750</v>
      </c>
      <c r="F27" s="432" t="s">
        <v>750</v>
      </c>
      <c r="G27" s="432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32" t="s">
        <v>750</v>
      </c>
      <c r="D28" s="432" t="s">
        <v>750</v>
      </c>
      <c r="E28" s="432" t="s">
        <v>750</v>
      </c>
      <c r="F28" s="432" t="s">
        <v>750</v>
      </c>
      <c r="G28" s="432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32" t="s">
        <v>750</v>
      </c>
      <c r="D29" s="432" t="s">
        <v>750</v>
      </c>
      <c r="E29" s="432" t="s">
        <v>750</v>
      </c>
      <c r="F29" s="432" t="s">
        <v>750</v>
      </c>
      <c r="G29" s="432" t="s">
        <v>750</v>
      </c>
      <c r="H29" s="250" t="s">
        <v>5</v>
      </c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432" t="s">
        <v>750</v>
      </c>
      <c r="D30" s="432" t="s">
        <v>750</v>
      </c>
      <c r="E30" s="432" t="s">
        <v>750</v>
      </c>
      <c r="F30" s="432" t="s">
        <v>750</v>
      </c>
      <c r="G30" s="432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32" t="s">
        <v>750</v>
      </c>
      <c r="D31" s="432" t="s">
        <v>750</v>
      </c>
      <c r="E31" s="432" t="s">
        <v>750</v>
      </c>
      <c r="F31" s="432" t="s">
        <v>750</v>
      </c>
      <c r="G31" s="432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32" t="s">
        <v>750</v>
      </c>
      <c r="D32" s="432" t="s">
        <v>750</v>
      </c>
      <c r="E32" s="432" t="s">
        <v>750</v>
      </c>
      <c r="F32" s="432" t="s">
        <v>750</v>
      </c>
      <c r="G32" s="432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32" t="s">
        <v>750</v>
      </c>
      <c r="D33" s="432" t="s">
        <v>750</v>
      </c>
      <c r="E33" s="432" t="s">
        <v>750</v>
      </c>
      <c r="F33" s="432" t="s">
        <v>750</v>
      </c>
      <c r="G33" s="432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32" t="s">
        <v>750</v>
      </c>
      <c r="D34" s="432" t="s">
        <v>750</v>
      </c>
      <c r="E34" s="432" t="s">
        <v>750</v>
      </c>
      <c r="F34" s="432" t="s">
        <v>750</v>
      </c>
      <c r="G34" s="432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32" t="s">
        <v>750</v>
      </c>
      <c r="D35" s="432" t="s">
        <v>750</v>
      </c>
      <c r="E35" s="432" t="s">
        <v>750</v>
      </c>
      <c r="F35" s="432" t="s">
        <v>750</v>
      </c>
      <c r="G35" s="432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32" t="s">
        <v>750</v>
      </c>
      <c r="D36" s="432" t="s">
        <v>750</v>
      </c>
      <c r="E36" s="432" t="s">
        <v>750</v>
      </c>
      <c r="F36" s="432" t="s">
        <v>750</v>
      </c>
      <c r="G36" s="432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32" t="s">
        <v>750</v>
      </c>
      <c r="D37" s="432" t="s">
        <v>750</v>
      </c>
      <c r="E37" s="432" t="s">
        <v>750</v>
      </c>
      <c r="F37" s="432" t="s">
        <v>750</v>
      </c>
      <c r="G37" s="432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32" t="s">
        <v>750</v>
      </c>
      <c r="D38" s="432" t="s">
        <v>750</v>
      </c>
      <c r="E38" s="432" t="s">
        <v>750</v>
      </c>
      <c r="F38" s="432" t="s">
        <v>750</v>
      </c>
      <c r="G38" s="432" t="s">
        <v>750</v>
      </c>
      <c r="H38" s="576" t="s">
        <v>1116</v>
      </c>
      <c r="I38" s="579" t="s">
        <v>1117</v>
      </c>
    </row>
    <row r="39" spans="2:9" ht="14.5" customHeight="1" thickBot="1" x14ac:dyDescent="0.3">
      <c r="B39" s="4">
        <f t="shared" si="0"/>
        <v>0.59375</v>
      </c>
      <c r="C39" s="432" t="s">
        <v>750</v>
      </c>
      <c r="D39" s="432" t="s">
        <v>750</v>
      </c>
      <c r="E39" s="432" t="s">
        <v>750</v>
      </c>
      <c r="F39" s="432" t="s">
        <v>750</v>
      </c>
      <c r="G39" s="432" t="s">
        <v>750</v>
      </c>
      <c r="H39" s="576"/>
      <c r="I39" s="579"/>
    </row>
    <row r="40" spans="2:9" ht="14.5" customHeight="1" thickBot="1" x14ac:dyDescent="0.3">
      <c r="B40" s="4">
        <f t="shared" si="0"/>
        <v>0.60416666666666663</v>
      </c>
      <c r="C40" s="432" t="s">
        <v>750</v>
      </c>
      <c r="D40" s="432" t="s">
        <v>750</v>
      </c>
      <c r="E40" s="432" t="s">
        <v>750</v>
      </c>
      <c r="F40" s="432" t="s">
        <v>750</v>
      </c>
      <c r="G40" s="432" t="s">
        <v>750</v>
      </c>
      <c r="H40" s="576"/>
      <c r="I40" s="579"/>
    </row>
    <row r="41" spans="2:9" ht="14.5" customHeight="1" thickBot="1" x14ac:dyDescent="0.3">
      <c r="B41" s="4">
        <f t="shared" si="0"/>
        <v>0.61458333333333326</v>
      </c>
      <c r="C41" s="432" t="s">
        <v>750</v>
      </c>
      <c r="D41" s="432" t="s">
        <v>750</v>
      </c>
      <c r="E41" s="432" t="s">
        <v>750</v>
      </c>
      <c r="F41" s="432" t="s">
        <v>750</v>
      </c>
      <c r="G41" s="432" t="s">
        <v>750</v>
      </c>
      <c r="H41" s="576"/>
      <c r="I41" s="579"/>
    </row>
    <row r="42" spans="2:9" ht="14.5" customHeight="1" thickBot="1" x14ac:dyDescent="0.3">
      <c r="B42" s="4">
        <f t="shared" si="0"/>
        <v>0.62499999999999989</v>
      </c>
      <c r="C42" s="432" t="s">
        <v>750</v>
      </c>
      <c r="D42" s="432" t="s">
        <v>750</v>
      </c>
      <c r="E42" s="432" t="s">
        <v>750</v>
      </c>
      <c r="F42" s="432" t="s">
        <v>750</v>
      </c>
      <c r="G42" s="432" t="s">
        <v>750</v>
      </c>
      <c r="H42" s="576" t="s">
        <v>1116</v>
      </c>
      <c r="I42" s="579" t="s">
        <v>1117</v>
      </c>
    </row>
    <row r="43" spans="2:9" ht="14.5" customHeight="1" thickBot="1" x14ac:dyDescent="0.3">
      <c r="B43" s="4">
        <f t="shared" si="0"/>
        <v>0.63541666666666652</v>
      </c>
      <c r="C43" s="432" t="s">
        <v>750</v>
      </c>
      <c r="D43" s="432" t="s">
        <v>750</v>
      </c>
      <c r="E43" s="432" t="s">
        <v>750</v>
      </c>
      <c r="F43" s="432" t="s">
        <v>750</v>
      </c>
      <c r="G43" s="432" t="s">
        <v>750</v>
      </c>
      <c r="H43" s="576"/>
      <c r="I43" s="579"/>
    </row>
    <row r="44" spans="2:9" ht="14.5" customHeight="1" thickBot="1" x14ac:dyDescent="0.3">
      <c r="B44" s="4">
        <f t="shared" si="0"/>
        <v>0.64583333333333315</v>
      </c>
      <c r="C44" s="432" t="s">
        <v>750</v>
      </c>
      <c r="D44" s="432" t="s">
        <v>750</v>
      </c>
      <c r="E44" s="432" t="s">
        <v>750</v>
      </c>
      <c r="F44" s="432" t="s">
        <v>750</v>
      </c>
      <c r="G44" s="432" t="s">
        <v>750</v>
      </c>
      <c r="H44" s="576"/>
      <c r="I44" s="579"/>
    </row>
    <row r="45" spans="2:9" ht="14.5" customHeight="1" thickBot="1" x14ac:dyDescent="0.3">
      <c r="B45" s="4">
        <f t="shared" si="0"/>
        <v>0.65624999999999978</v>
      </c>
      <c r="C45" s="432" t="s">
        <v>750</v>
      </c>
      <c r="D45" s="432" t="s">
        <v>750</v>
      </c>
      <c r="E45" s="432" t="s">
        <v>750</v>
      </c>
      <c r="F45" s="432" t="s">
        <v>750</v>
      </c>
      <c r="G45" s="432" t="s">
        <v>750</v>
      </c>
      <c r="H45" s="576"/>
      <c r="I45" s="579"/>
    </row>
    <row r="46" spans="2:9" ht="14.5" customHeight="1" thickBot="1" x14ac:dyDescent="0.3">
      <c r="B46" s="4">
        <f t="shared" si="0"/>
        <v>0.66666666666666641</v>
      </c>
      <c r="C46" s="432" t="s">
        <v>750</v>
      </c>
      <c r="D46" s="432" t="s">
        <v>750</v>
      </c>
      <c r="E46" s="432" t="s">
        <v>750</v>
      </c>
      <c r="F46" s="432" t="s">
        <v>750</v>
      </c>
      <c r="G46" s="432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32" t="s">
        <v>750</v>
      </c>
      <c r="D47" s="432" t="s">
        <v>750</v>
      </c>
      <c r="E47" s="432" t="s">
        <v>750</v>
      </c>
      <c r="F47" s="432" t="s">
        <v>750</v>
      </c>
      <c r="G47" s="432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32" t="s">
        <v>750</v>
      </c>
      <c r="D48" s="432" t="s">
        <v>750</v>
      </c>
      <c r="E48" s="432" t="s">
        <v>750</v>
      </c>
      <c r="F48" s="432" t="s">
        <v>750</v>
      </c>
      <c r="G48" s="432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32" t="s">
        <v>750</v>
      </c>
      <c r="D49" s="432" t="s">
        <v>750</v>
      </c>
      <c r="E49" s="432" t="s">
        <v>750</v>
      </c>
      <c r="F49" s="432" t="s">
        <v>750</v>
      </c>
      <c r="G49" s="432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1115</v>
      </c>
      <c r="D51" s="588" t="s">
        <v>1115</v>
      </c>
      <c r="E51" s="250" t="s">
        <v>5</v>
      </c>
      <c r="F51" s="588" t="s">
        <v>1115</v>
      </c>
      <c r="G51" s="588" t="s">
        <v>1115</v>
      </c>
      <c r="H51" s="588" t="s">
        <v>1115</v>
      </c>
      <c r="I51" s="579" t="s">
        <v>1117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588"/>
      <c r="G52" s="588"/>
      <c r="H52" s="588"/>
      <c r="I52" s="579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588"/>
      <c r="G53" s="588"/>
      <c r="H53" s="588"/>
      <c r="I53" s="579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588"/>
      <c r="G54" s="588"/>
      <c r="H54" s="588"/>
      <c r="I54" s="579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1114</v>
      </c>
      <c r="E55" s="250" t="s">
        <v>5</v>
      </c>
      <c r="F55" s="579" t="s">
        <v>1117</v>
      </c>
      <c r="G55" s="588" t="s">
        <v>1115</v>
      </c>
      <c r="H55" s="588" t="s">
        <v>1115</v>
      </c>
      <c r="I55" s="579" t="s">
        <v>1117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250" t="s">
        <v>5</v>
      </c>
      <c r="F56" s="579"/>
      <c r="G56" s="588"/>
      <c r="H56" s="588"/>
      <c r="I56" s="579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250" t="s">
        <v>5</v>
      </c>
      <c r="F57" s="579"/>
      <c r="G57" s="588"/>
      <c r="H57" s="588"/>
      <c r="I57" s="579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250" t="s">
        <v>5</v>
      </c>
      <c r="F58" s="579"/>
      <c r="G58" s="588"/>
      <c r="H58" s="588"/>
      <c r="I58" s="579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6" t="s">
        <v>1116</v>
      </c>
      <c r="G59" s="576" t="s">
        <v>1116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6"/>
      <c r="G62" s="576"/>
      <c r="H62" s="578" t="s">
        <v>1114</v>
      </c>
      <c r="I62" s="578" t="s">
        <v>1114</v>
      </c>
    </row>
    <row r="63" spans="2:9" ht="14.5" customHeight="1" thickBot="1" x14ac:dyDescent="0.3">
      <c r="B63" s="4">
        <f t="shared" si="0"/>
        <v>0.84374999999999911</v>
      </c>
      <c r="C63" s="576" t="s">
        <v>1116</v>
      </c>
      <c r="D63" s="579" t="s">
        <v>1087</v>
      </c>
      <c r="E63" s="250" t="s">
        <v>5</v>
      </c>
      <c r="F63" s="576" t="s">
        <v>1116</v>
      </c>
      <c r="G63" s="576" t="s">
        <v>1116</v>
      </c>
      <c r="H63" s="578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250" t="s">
        <v>5</v>
      </c>
      <c r="F64" s="576"/>
      <c r="G64" s="576"/>
      <c r="H64" s="578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250" t="s">
        <v>5</v>
      </c>
      <c r="F65" s="576"/>
      <c r="G65" s="576"/>
      <c r="H65" s="578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250" t="s">
        <v>5</v>
      </c>
      <c r="F66" s="576"/>
      <c r="G66" s="576"/>
      <c r="H66" s="578" t="s">
        <v>1114</v>
      </c>
      <c r="I66" s="578" t="s">
        <v>1114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250" t="s">
        <v>5</v>
      </c>
      <c r="F68" s="575" t="s">
        <v>941</v>
      </c>
      <c r="G68" s="575" t="s">
        <v>941</v>
      </c>
      <c r="H68" s="57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250" t="s">
        <v>5</v>
      </c>
      <c r="F69" s="575"/>
      <c r="G69" s="575"/>
      <c r="H69" s="578"/>
      <c r="I69" s="578"/>
    </row>
    <row r="70" spans="2:9" ht="14.5" customHeight="1" thickBot="1" x14ac:dyDescent="0.3">
      <c r="B70" s="4">
        <f t="shared" si="0"/>
        <v>0.91666666666666552</v>
      </c>
      <c r="C70" s="433" t="s">
        <v>1084</v>
      </c>
      <c r="D70" s="433" t="s">
        <v>1084</v>
      </c>
      <c r="E70" s="250" t="s">
        <v>5</v>
      </c>
      <c r="F70" s="433" t="s">
        <v>1084</v>
      </c>
      <c r="G70" s="433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E8:E11"/>
    <mergeCell ref="F8:F11"/>
    <mergeCell ref="G8:G1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H38:H41"/>
    <mergeCell ref="I38:I41"/>
    <mergeCell ref="H42:H45"/>
    <mergeCell ref="I42:I45"/>
    <mergeCell ref="C51:C54"/>
    <mergeCell ref="D51:D54"/>
    <mergeCell ref="F51:F54"/>
    <mergeCell ref="H51:H54"/>
    <mergeCell ref="I51:I54"/>
    <mergeCell ref="G51:G54"/>
    <mergeCell ref="C55:C58"/>
    <mergeCell ref="D55:D58"/>
    <mergeCell ref="F55:F58"/>
    <mergeCell ref="H55:H58"/>
    <mergeCell ref="I55:I58"/>
    <mergeCell ref="G55:G58"/>
    <mergeCell ref="G59:G62"/>
    <mergeCell ref="G63:G66"/>
    <mergeCell ref="H66:H69"/>
    <mergeCell ref="I66:I69"/>
    <mergeCell ref="C68:C69"/>
    <mergeCell ref="D68:D69"/>
    <mergeCell ref="F68:F69"/>
    <mergeCell ref="G68:G69"/>
    <mergeCell ref="C59:C62"/>
    <mergeCell ref="D59:D62"/>
    <mergeCell ref="F59:F62"/>
    <mergeCell ref="H62:H65"/>
    <mergeCell ref="I62:I65"/>
    <mergeCell ref="C63:C66"/>
    <mergeCell ref="D63:D66"/>
    <mergeCell ref="F63:F6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50599A3-E3A3-47BC-9321-344E22EA343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87CB969F-FB90-43CD-86B8-08E2B0A30A27}"/>
    <dataValidation allowBlank="1" showInputMessage="1" showErrorMessage="1" prompt="Zaman, bu sütundaki bu başlığın altında otomatik olarak güncelleştirilir." sqref="B3" xr:uid="{C5FCB9FF-F622-4CAD-BB08-B3616FC99B20}"/>
    <dataValidation allowBlank="1" showInputMessage="1" showErrorMessage="1" prompt="Sağdaki hücreye Başlangıç Zamanını girin" sqref="B2" xr:uid="{565E2B6A-47BD-4EB4-85BF-935757A3EE6B}"/>
    <dataValidation allowBlank="1" showInputMessage="1" showErrorMessage="1" prompt="Bu hücreye Başlangıç Zamanını girin" sqref="C2" xr:uid="{3017ABCF-CDAB-4251-93B7-6C071E869078}"/>
    <dataValidation allowBlank="1" showInputMessage="1" showErrorMessage="1" prompt="Sağdaki hücreye dakika cinsinden Zaman Aralığını girin" sqref="D2" xr:uid="{7E0A1D2F-DC39-4E32-94D4-0543EFB3701E}"/>
    <dataValidation allowBlank="1" showInputMessage="1" showErrorMessage="1" prompt="Bu hücreye dakika cinsinden Zaman Aralığını girin" sqref="E2" xr:uid="{5DC5FDBE-8387-4D2F-A079-0A1259B31305}"/>
    <dataValidation allowBlank="1" showInputMessage="1" showErrorMessage="1" prompt="Bu çalışma kitabının başlığı bu hücrededir. Sağdaki hücreye dönem ismini girin" sqref="B1" xr:uid="{31C265AD-B00C-4F94-89C8-E1E58C700F29}"/>
  </dataValidation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475D-AF47-407E-80C2-5CDE33CB02C3}">
  <sheetPr codeName="Sayfa48"/>
  <dimension ref="B1:J100"/>
  <sheetViews>
    <sheetView topLeftCell="A53" zoomScaleNormal="100" workbookViewId="0">
      <selection activeCell="C8" sqref="C8:C11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1118</v>
      </c>
      <c r="D4" s="617" t="s">
        <v>1118</v>
      </c>
      <c r="E4" s="617" t="s">
        <v>1118</v>
      </c>
      <c r="F4" s="617" t="s">
        <v>1118</v>
      </c>
      <c r="G4" s="617" t="s">
        <v>1118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1093</v>
      </c>
      <c r="D8" s="612" t="s">
        <v>1093</v>
      </c>
      <c r="E8" s="612" t="s">
        <v>1093</v>
      </c>
      <c r="F8" s="612" t="s">
        <v>1093</v>
      </c>
      <c r="G8" s="612" t="s">
        <v>1093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34" t="s">
        <v>750</v>
      </c>
      <c r="D12" s="434" t="s">
        <v>750</v>
      </c>
      <c r="E12" s="434" t="s">
        <v>750</v>
      </c>
      <c r="F12" s="434" t="s">
        <v>750</v>
      </c>
      <c r="G12" s="434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34" t="s">
        <v>750</v>
      </c>
      <c r="D13" s="434" t="s">
        <v>750</v>
      </c>
      <c r="E13" s="434" t="s">
        <v>750</v>
      </c>
      <c r="F13" s="434" t="s">
        <v>750</v>
      </c>
      <c r="G13" s="434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34" t="s">
        <v>750</v>
      </c>
      <c r="D14" s="434" t="s">
        <v>750</v>
      </c>
      <c r="E14" s="434" t="s">
        <v>750</v>
      </c>
      <c r="F14" s="434" t="s">
        <v>750</v>
      </c>
      <c r="G14" s="434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34" t="s">
        <v>750</v>
      </c>
      <c r="D15" s="434" t="s">
        <v>750</v>
      </c>
      <c r="E15" s="434" t="s">
        <v>750</v>
      </c>
      <c r="F15" s="434" t="s">
        <v>750</v>
      </c>
      <c r="G15" s="434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34" t="s">
        <v>750</v>
      </c>
      <c r="D16" s="434" t="s">
        <v>750</v>
      </c>
      <c r="E16" s="434" t="s">
        <v>750</v>
      </c>
      <c r="F16" s="434" t="s">
        <v>750</v>
      </c>
      <c r="G16" s="434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34" t="s">
        <v>750</v>
      </c>
      <c r="D17" s="434" t="s">
        <v>750</v>
      </c>
      <c r="E17" s="434" t="s">
        <v>750</v>
      </c>
      <c r="F17" s="434" t="s">
        <v>750</v>
      </c>
      <c r="G17" s="434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34" t="s">
        <v>750</v>
      </c>
      <c r="D18" s="434" t="s">
        <v>750</v>
      </c>
      <c r="E18" s="434" t="s">
        <v>750</v>
      </c>
      <c r="F18" s="434" t="s">
        <v>750</v>
      </c>
      <c r="G18" s="434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34" t="s">
        <v>750</v>
      </c>
      <c r="D19" s="434" t="s">
        <v>750</v>
      </c>
      <c r="E19" s="434" t="s">
        <v>750</v>
      </c>
      <c r="F19" s="434" t="s">
        <v>750</v>
      </c>
      <c r="G19" s="434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34" t="s">
        <v>750</v>
      </c>
      <c r="D20" s="434" t="s">
        <v>750</v>
      </c>
      <c r="E20" s="434" t="s">
        <v>750</v>
      </c>
      <c r="F20" s="434" t="s">
        <v>750</v>
      </c>
      <c r="G20" s="434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34" t="s">
        <v>750</v>
      </c>
      <c r="D21" s="434" t="s">
        <v>750</v>
      </c>
      <c r="E21" s="434" t="s">
        <v>750</v>
      </c>
      <c r="F21" s="434" t="s">
        <v>750</v>
      </c>
      <c r="G21" s="434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34" t="s">
        <v>750</v>
      </c>
      <c r="D22" s="434" t="s">
        <v>750</v>
      </c>
      <c r="E22" s="434" t="s">
        <v>750</v>
      </c>
      <c r="F22" s="434" t="s">
        <v>750</v>
      </c>
      <c r="G22" s="434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34" t="s">
        <v>750</v>
      </c>
      <c r="D23" s="434" t="s">
        <v>750</v>
      </c>
      <c r="E23" s="434" t="s">
        <v>750</v>
      </c>
      <c r="F23" s="434" t="s">
        <v>750</v>
      </c>
      <c r="G23" s="434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34" t="s">
        <v>750</v>
      </c>
      <c r="D24" s="434" t="s">
        <v>750</v>
      </c>
      <c r="E24" s="434" t="s">
        <v>750</v>
      </c>
      <c r="F24" s="434" t="s">
        <v>750</v>
      </c>
      <c r="G24" s="434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34" t="s">
        <v>750</v>
      </c>
      <c r="D25" s="434" t="s">
        <v>750</v>
      </c>
      <c r="E25" s="434" t="s">
        <v>750</v>
      </c>
      <c r="F25" s="434" t="s">
        <v>750</v>
      </c>
      <c r="G25" s="434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34" t="s">
        <v>750</v>
      </c>
      <c r="D26" s="434" t="s">
        <v>750</v>
      </c>
      <c r="E26" s="434" t="s">
        <v>750</v>
      </c>
      <c r="F26" s="434" t="s">
        <v>750</v>
      </c>
      <c r="G26" s="434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34" t="s">
        <v>750</v>
      </c>
      <c r="D27" s="434" t="s">
        <v>750</v>
      </c>
      <c r="E27" s="434" t="s">
        <v>750</v>
      </c>
      <c r="F27" s="434" t="s">
        <v>750</v>
      </c>
      <c r="G27" s="434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34" t="s">
        <v>750</v>
      </c>
      <c r="D28" s="434" t="s">
        <v>750</v>
      </c>
      <c r="E28" s="434" t="s">
        <v>750</v>
      </c>
      <c r="F28" s="434" t="s">
        <v>750</v>
      </c>
      <c r="G28" s="434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34" t="s">
        <v>750</v>
      </c>
      <c r="D29" s="434" t="s">
        <v>750</v>
      </c>
      <c r="E29" s="434" t="s">
        <v>750</v>
      </c>
      <c r="F29" s="434" t="s">
        <v>750</v>
      </c>
      <c r="G29" s="434" t="s">
        <v>750</v>
      </c>
      <c r="H29" s="250" t="s">
        <v>5</v>
      </c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434" t="s">
        <v>750</v>
      </c>
      <c r="D30" s="434" t="s">
        <v>750</v>
      </c>
      <c r="E30" s="434" t="s">
        <v>750</v>
      </c>
      <c r="F30" s="434" t="s">
        <v>750</v>
      </c>
      <c r="G30" s="434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34" t="s">
        <v>750</v>
      </c>
      <c r="D31" s="434" t="s">
        <v>750</v>
      </c>
      <c r="E31" s="434" t="s">
        <v>750</v>
      </c>
      <c r="F31" s="434" t="s">
        <v>750</v>
      </c>
      <c r="G31" s="434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34" t="s">
        <v>750</v>
      </c>
      <c r="D32" s="434" t="s">
        <v>750</v>
      </c>
      <c r="E32" s="434" t="s">
        <v>750</v>
      </c>
      <c r="F32" s="434" t="s">
        <v>750</v>
      </c>
      <c r="G32" s="434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34" t="s">
        <v>750</v>
      </c>
      <c r="D33" s="434" t="s">
        <v>750</v>
      </c>
      <c r="E33" s="434" t="s">
        <v>750</v>
      </c>
      <c r="F33" s="434" t="s">
        <v>750</v>
      </c>
      <c r="G33" s="434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34" t="s">
        <v>750</v>
      </c>
      <c r="D34" s="434" t="s">
        <v>750</v>
      </c>
      <c r="E34" s="434" t="s">
        <v>750</v>
      </c>
      <c r="F34" s="434" t="s">
        <v>750</v>
      </c>
      <c r="G34" s="434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34" t="s">
        <v>750</v>
      </c>
      <c r="D35" s="434" t="s">
        <v>750</v>
      </c>
      <c r="E35" s="434" t="s">
        <v>750</v>
      </c>
      <c r="F35" s="434" t="s">
        <v>750</v>
      </c>
      <c r="G35" s="434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34" t="s">
        <v>750</v>
      </c>
      <c r="D36" s="434" t="s">
        <v>750</v>
      </c>
      <c r="E36" s="434" t="s">
        <v>750</v>
      </c>
      <c r="F36" s="434" t="s">
        <v>750</v>
      </c>
      <c r="G36" s="434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34" t="s">
        <v>750</v>
      </c>
      <c r="D37" s="434" t="s">
        <v>750</v>
      </c>
      <c r="E37" s="434" t="s">
        <v>750</v>
      </c>
      <c r="F37" s="434" t="s">
        <v>750</v>
      </c>
      <c r="G37" s="434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34" t="s">
        <v>750</v>
      </c>
      <c r="D38" s="434" t="s">
        <v>750</v>
      </c>
      <c r="E38" s="434" t="s">
        <v>750</v>
      </c>
      <c r="F38" s="434" t="s">
        <v>750</v>
      </c>
      <c r="G38" s="434" t="s">
        <v>750</v>
      </c>
      <c r="H38" s="576" t="s">
        <v>1120</v>
      </c>
      <c r="I38" s="579" t="s">
        <v>1117</v>
      </c>
    </row>
    <row r="39" spans="2:9" ht="14.5" customHeight="1" thickBot="1" x14ac:dyDescent="0.3">
      <c r="B39" s="4">
        <f t="shared" si="0"/>
        <v>0.59375</v>
      </c>
      <c r="C39" s="434" t="s">
        <v>750</v>
      </c>
      <c r="D39" s="434" t="s">
        <v>750</v>
      </c>
      <c r="E39" s="434" t="s">
        <v>750</v>
      </c>
      <c r="F39" s="434" t="s">
        <v>750</v>
      </c>
      <c r="G39" s="434" t="s">
        <v>750</v>
      </c>
      <c r="H39" s="576"/>
      <c r="I39" s="579"/>
    </row>
    <row r="40" spans="2:9" ht="14.5" customHeight="1" thickBot="1" x14ac:dyDescent="0.3">
      <c r="B40" s="4">
        <f t="shared" si="0"/>
        <v>0.60416666666666663</v>
      </c>
      <c r="C40" s="434" t="s">
        <v>750</v>
      </c>
      <c r="D40" s="434" t="s">
        <v>750</v>
      </c>
      <c r="E40" s="434" t="s">
        <v>750</v>
      </c>
      <c r="F40" s="434" t="s">
        <v>750</v>
      </c>
      <c r="G40" s="434" t="s">
        <v>750</v>
      </c>
      <c r="H40" s="576"/>
      <c r="I40" s="579"/>
    </row>
    <row r="41" spans="2:9" ht="14.5" customHeight="1" thickBot="1" x14ac:dyDescent="0.3">
      <c r="B41" s="4">
        <f t="shared" si="0"/>
        <v>0.61458333333333326</v>
      </c>
      <c r="C41" s="434" t="s">
        <v>750</v>
      </c>
      <c r="D41" s="434" t="s">
        <v>750</v>
      </c>
      <c r="E41" s="434" t="s">
        <v>750</v>
      </c>
      <c r="F41" s="434" t="s">
        <v>750</v>
      </c>
      <c r="G41" s="434" t="s">
        <v>750</v>
      </c>
      <c r="H41" s="576"/>
      <c r="I41" s="579"/>
    </row>
    <row r="42" spans="2:9" ht="14.5" customHeight="1" thickBot="1" x14ac:dyDescent="0.3">
      <c r="B42" s="4">
        <f t="shared" si="0"/>
        <v>0.62499999999999989</v>
      </c>
      <c r="C42" s="434" t="s">
        <v>750</v>
      </c>
      <c r="D42" s="434" t="s">
        <v>750</v>
      </c>
      <c r="E42" s="434" t="s">
        <v>750</v>
      </c>
      <c r="F42" s="434" t="s">
        <v>750</v>
      </c>
      <c r="G42" s="434" t="s">
        <v>750</v>
      </c>
      <c r="H42" s="576" t="s">
        <v>1120</v>
      </c>
      <c r="I42" s="579" t="s">
        <v>1117</v>
      </c>
    </row>
    <row r="43" spans="2:9" ht="14.5" customHeight="1" thickBot="1" x14ac:dyDescent="0.3">
      <c r="B43" s="4">
        <f t="shared" si="0"/>
        <v>0.63541666666666652</v>
      </c>
      <c r="C43" s="434" t="s">
        <v>750</v>
      </c>
      <c r="D43" s="434" t="s">
        <v>750</v>
      </c>
      <c r="E43" s="434" t="s">
        <v>750</v>
      </c>
      <c r="F43" s="434" t="s">
        <v>750</v>
      </c>
      <c r="G43" s="434" t="s">
        <v>750</v>
      </c>
      <c r="H43" s="576"/>
      <c r="I43" s="579"/>
    </row>
    <row r="44" spans="2:9" ht="14.5" customHeight="1" thickBot="1" x14ac:dyDescent="0.3">
      <c r="B44" s="4">
        <f t="shared" si="0"/>
        <v>0.64583333333333315</v>
      </c>
      <c r="C44" s="434" t="s">
        <v>750</v>
      </c>
      <c r="D44" s="434" t="s">
        <v>750</v>
      </c>
      <c r="E44" s="434" t="s">
        <v>750</v>
      </c>
      <c r="F44" s="434" t="s">
        <v>750</v>
      </c>
      <c r="G44" s="434" t="s">
        <v>750</v>
      </c>
      <c r="H44" s="576"/>
      <c r="I44" s="579"/>
    </row>
    <row r="45" spans="2:9" ht="14.5" customHeight="1" thickBot="1" x14ac:dyDescent="0.3">
      <c r="B45" s="4">
        <f t="shared" si="0"/>
        <v>0.65624999999999978</v>
      </c>
      <c r="C45" s="434" t="s">
        <v>750</v>
      </c>
      <c r="D45" s="434" t="s">
        <v>750</v>
      </c>
      <c r="E45" s="434" t="s">
        <v>750</v>
      </c>
      <c r="F45" s="434" t="s">
        <v>750</v>
      </c>
      <c r="G45" s="434" t="s">
        <v>750</v>
      </c>
      <c r="H45" s="576"/>
      <c r="I45" s="579"/>
    </row>
    <row r="46" spans="2:9" ht="14.5" customHeight="1" thickBot="1" x14ac:dyDescent="0.3">
      <c r="B46" s="4">
        <f t="shared" si="0"/>
        <v>0.66666666666666641</v>
      </c>
      <c r="C46" s="434" t="s">
        <v>750</v>
      </c>
      <c r="D46" s="434" t="s">
        <v>750</v>
      </c>
      <c r="E46" s="434" t="s">
        <v>750</v>
      </c>
      <c r="F46" s="434" t="s">
        <v>750</v>
      </c>
      <c r="G46" s="434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34" t="s">
        <v>750</v>
      </c>
      <c r="D47" s="434" t="s">
        <v>750</v>
      </c>
      <c r="E47" s="434" t="s">
        <v>750</v>
      </c>
      <c r="F47" s="434" t="s">
        <v>750</v>
      </c>
      <c r="G47" s="434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34" t="s">
        <v>750</v>
      </c>
      <c r="D48" s="434" t="s">
        <v>750</v>
      </c>
      <c r="E48" s="434" t="s">
        <v>750</v>
      </c>
      <c r="F48" s="434" t="s">
        <v>750</v>
      </c>
      <c r="G48" s="434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34" t="s">
        <v>750</v>
      </c>
      <c r="D49" s="434" t="s">
        <v>750</v>
      </c>
      <c r="E49" s="434" t="s">
        <v>750</v>
      </c>
      <c r="F49" s="434" t="s">
        <v>750</v>
      </c>
      <c r="G49" s="434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588" t="s">
        <v>1002</v>
      </c>
      <c r="G51" s="588" t="s">
        <v>1002</v>
      </c>
      <c r="H51" s="588" t="s">
        <v>1002</v>
      </c>
      <c r="I51" s="579" t="s">
        <v>1117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588"/>
      <c r="G52" s="588"/>
      <c r="H52" s="588"/>
      <c r="I52" s="579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588"/>
      <c r="G53" s="588"/>
      <c r="H53" s="588"/>
      <c r="I53" s="579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588"/>
      <c r="G54" s="588"/>
      <c r="H54" s="588"/>
      <c r="I54" s="579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1119</v>
      </c>
      <c r="E55" s="250" t="s">
        <v>5</v>
      </c>
      <c r="F55" s="579" t="s">
        <v>1117</v>
      </c>
      <c r="G55" s="617" t="s">
        <v>1118</v>
      </c>
      <c r="H55" s="617" t="s">
        <v>1118</v>
      </c>
      <c r="I55" s="579" t="s">
        <v>1117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250" t="s">
        <v>5</v>
      </c>
      <c r="F56" s="579"/>
      <c r="G56" s="617"/>
      <c r="H56" s="617"/>
      <c r="I56" s="579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250" t="s">
        <v>5</v>
      </c>
      <c r="F57" s="579"/>
      <c r="G57" s="617"/>
      <c r="H57" s="617"/>
      <c r="I57" s="579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250" t="s">
        <v>5</v>
      </c>
      <c r="F58" s="579"/>
      <c r="G58" s="617"/>
      <c r="H58" s="617"/>
      <c r="I58" s="579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6" t="s">
        <v>1120</v>
      </c>
      <c r="G59" s="576" t="s">
        <v>1120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6"/>
      <c r="G62" s="576"/>
      <c r="H62" s="578" t="s">
        <v>1119</v>
      </c>
      <c r="I62" s="578" t="s">
        <v>1119</v>
      </c>
    </row>
    <row r="63" spans="2:9" ht="14.5" customHeight="1" thickBot="1" x14ac:dyDescent="0.3">
      <c r="B63" s="4">
        <f t="shared" si="0"/>
        <v>0.84374999999999911</v>
      </c>
      <c r="C63" s="576" t="s">
        <v>1120</v>
      </c>
      <c r="D63" s="579" t="s">
        <v>1087</v>
      </c>
      <c r="E63" s="250" t="s">
        <v>5</v>
      </c>
      <c r="F63" s="576" t="s">
        <v>1120</v>
      </c>
      <c r="G63" s="576" t="s">
        <v>1120</v>
      </c>
      <c r="H63" s="578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250" t="s">
        <v>5</v>
      </c>
      <c r="F64" s="576"/>
      <c r="G64" s="576"/>
      <c r="H64" s="578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250" t="s">
        <v>5</v>
      </c>
      <c r="F65" s="576"/>
      <c r="G65" s="576"/>
      <c r="H65" s="578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250" t="s">
        <v>5</v>
      </c>
      <c r="F66" s="576"/>
      <c r="G66" s="576"/>
      <c r="H66" s="578" t="s">
        <v>1119</v>
      </c>
      <c r="I66" s="578" t="s">
        <v>1119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250" t="s">
        <v>5</v>
      </c>
      <c r="F68" s="575" t="s">
        <v>941</v>
      </c>
      <c r="G68" s="575" t="s">
        <v>941</v>
      </c>
      <c r="H68" s="57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250" t="s">
        <v>5</v>
      </c>
      <c r="F69" s="575"/>
      <c r="G69" s="575"/>
      <c r="H69" s="578"/>
      <c r="I69" s="578"/>
    </row>
    <row r="70" spans="2:9" ht="14.5" customHeight="1" thickBot="1" x14ac:dyDescent="0.3">
      <c r="B70" s="4">
        <f t="shared" si="0"/>
        <v>0.91666666666666552</v>
      </c>
      <c r="C70" s="435" t="s">
        <v>1084</v>
      </c>
      <c r="D70" s="435" t="s">
        <v>1084</v>
      </c>
      <c r="E70" s="250" t="s">
        <v>5</v>
      </c>
      <c r="F70" s="435" t="s">
        <v>1084</v>
      </c>
      <c r="G70" s="435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F68:F69"/>
    <mergeCell ref="G68:G69"/>
    <mergeCell ref="I38:I41"/>
    <mergeCell ref="I55:I58"/>
    <mergeCell ref="C51:C54"/>
    <mergeCell ref="D51:D54"/>
    <mergeCell ref="F51:F54"/>
    <mergeCell ref="G51:G54"/>
    <mergeCell ref="H51:H54"/>
    <mergeCell ref="I51:I54"/>
    <mergeCell ref="C55:C58"/>
    <mergeCell ref="D55:D58"/>
    <mergeCell ref="F55:F58"/>
    <mergeCell ref="G55:G58"/>
    <mergeCell ref="H55:H58"/>
    <mergeCell ref="H42:H45"/>
    <mergeCell ref="I42:I45"/>
    <mergeCell ref="H38:H4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</mergeCells>
  <dataValidations count="8">
    <dataValidation allowBlank="1" showInputMessage="1" showErrorMessage="1" prompt="Bu çalışma kitabının başlığı bu hücrededir. Sağdaki hücreye dönem ismini girin" sqref="B1" xr:uid="{4FC07368-EF10-4896-BC00-C4AB73A9E27D}"/>
    <dataValidation allowBlank="1" showInputMessage="1" showErrorMessage="1" prompt="Bu hücreye dakika cinsinden Zaman Aralığını girin" sqref="E2" xr:uid="{8B57F038-2147-4CCC-82B0-3A9D3D7FC956}"/>
    <dataValidation allowBlank="1" showInputMessage="1" showErrorMessage="1" prompt="Sağdaki hücreye dakika cinsinden Zaman Aralığını girin" sqref="D2" xr:uid="{6D00131E-F1A4-4E4D-B73A-E7CB3B23C953}"/>
    <dataValidation allowBlank="1" showInputMessage="1" showErrorMessage="1" prompt="Bu hücreye Başlangıç Zamanını girin" sqref="C2" xr:uid="{A1B8FFA6-ADBF-457B-BB48-214B4A2EB317}"/>
    <dataValidation allowBlank="1" showInputMessage="1" showErrorMessage="1" prompt="Sağdaki hücreye Başlangıç Zamanını girin" sqref="B2" xr:uid="{297BDD7A-94C1-4A9C-B12E-90AB2EF5816D}"/>
    <dataValidation allowBlank="1" showInputMessage="1" showErrorMessage="1" prompt="Zaman, bu sütundaki bu başlığın altında otomatik olarak güncelleştirilir." sqref="B3" xr:uid="{28CC817F-B283-4776-B39E-FE1E178ECCB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C4364FB-CF66-4B18-B49D-42C19C1D774C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DECD371-8A40-4492-8419-06A49C6D8F03}"/>
  </dataValidation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7DF55-4529-410C-9CF3-6DC84C38E4F4}">
  <sheetPr codeName="Sayfa49"/>
  <dimension ref="B1:J100"/>
  <sheetViews>
    <sheetView topLeftCell="A13" zoomScaleNormal="100" workbookViewId="0">
      <selection activeCell="D8" sqref="D8:G11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1121</v>
      </c>
      <c r="D4" s="617" t="s">
        <v>1121</v>
      </c>
      <c r="E4" s="617" t="s">
        <v>1121</v>
      </c>
      <c r="F4" s="617" t="s">
        <v>1121</v>
      </c>
      <c r="G4" s="617" t="s">
        <v>1121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36" t="s">
        <v>750</v>
      </c>
      <c r="D12" s="436" t="s">
        <v>750</v>
      </c>
      <c r="E12" s="436" t="s">
        <v>750</v>
      </c>
      <c r="F12" s="436" t="s">
        <v>750</v>
      </c>
      <c r="G12" s="436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36" t="s">
        <v>750</v>
      </c>
      <c r="D13" s="436" t="s">
        <v>750</v>
      </c>
      <c r="E13" s="436" t="s">
        <v>750</v>
      </c>
      <c r="F13" s="436" t="s">
        <v>750</v>
      </c>
      <c r="G13" s="436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36" t="s">
        <v>750</v>
      </c>
      <c r="D14" s="436" t="s">
        <v>750</v>
      </c>
      <c r="E14" s="436" t="s">
        <v>750</v>
      </c>
      <c r="F14" s="436" t="s">
        <v>750</v>
      </c>
      <c r="G14" s="436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36" t="s">
        <v>750</v>
      </c>
      <c r="D15" s="436" t="s">
        <v>750</v>
      </c>
      <c r="E15" s="436" t="s">
        <v>750</v>
      </c>
      <c r="F15" s="436" t="s">
        <v>750</v>
      </c>
      <c r="G15" s="436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36" t="s">
        <v>750</v>
      </c>
      <c r="D16" s="436" t="s">
        <v>750</v>
      </c>
      <c r="E16" s="436" t="s">
        <v>750</v>
      </c>
      <c r="F16" s="436" t="s">
        <v>750</v>
      </c>
      <c r="G16" s="436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36" t="s">
        <v>750</v>
      </c>
      <c r="D17" s="436" t="s">
        <v>750</v>
      </c>
      <c r="E17" s="436" t="s">
        <v>750</v>
      </c>
      <c r="F17" s="436" t="s">
        <v>750</v>
      </c>
      <c r="G17" s="436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36" t="s">
        <v>750</v>
      </c>
      <c r="D18" s="436" t="s">
        <v>750</v>
      </c>
      <c r="E18" s="436" t="s">
        <v>750</v>
      </c>
      <c r="F18" s="436" t="s">
        <v>750</v>
      </c>
      <c r="G18" s="436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36" t="s">
        <v>750</v>
      </c>
      <c r="D19" s="436" t="s">
        <v>750</v>
      </c>
      <c r="E19" s="436" t="s">
        <v>750</v>
      </c>
      <c r="F19" s="436" t="s">
        <v>750</v>
      </c>
      <c r="G19" s="436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36" t="s">
        <v>750</v>
      </c>
      <c r="D20" s="436" t="s">
        <v>750</v>
      </c>
      <c r="E20" s="436" t="s">
        <v>750</v>
      </c>
      <c r="F20" s="436" t="s">
        <v>750</v>
      </c>
      <c r="G20" s="436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36" t="s">
        <v>750</v>
      </c>
      <c r="D21" s="436" t="s">
        <v>750</v>
      </c>
      <c r="E21" s="436" t="s">
        <v>750</v>
      </c>
      <c r="F21" s="436" t="s">
        <v>750</v>
      </c>
      <c r="G21" s="436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36" t="s">
        <v>750</v>
      </c>
      <c r="D22" s="436" t="s">
        <v>750</v>
      </c>
      <c r="E22" s="436" t="s">
        <v>750</v>
      </c>
      <c r="F22" s="436" t="s">
        <v>750</v>
      </c>
      <c r="G22" s="436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36" t="s">
        <v>750</v>
      </c>
      <c r="D23" s="436" t="s">
        <v>750</v>
      </c>
      <c r="E23" s="436" t="s">
        <v>750</v>
      </c>
      <c r="F23" s="436" t="s">
        <v>750</v>
      </c>
      <c r="G23" s="436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36" t="s">
        <v>750</v>
      </c>
      <c r="D24" s="436" t="s">
        <v>750</v>
      </c>
      <c r="E24" s="436" t="s">
        <v>750</v>
      </c>
      <c r="F24" s="436" t="s">
        <v>750</v>
      </c>
      <c r="G24" s="436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36" t="s">
        <v>750</v>
      </c>
      <c r="D25" s="436" t="s">
        <v>750</v>
      </c>
      <c r="E25" s="436" t="s">
        <v>750</v>
      </c>
      <c r="F25" s="436" t="s">
        <v>750</v>
      </c>
      <c r="G25" s="436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36" t="s">
        <v>750</v>
      </c>
      <c r="D26" s="436" t="s">
        <v>750</v>
      </c>
      <c r="E26" s="436" t="s">
        <v>750</v>
      </c>
      <c r="F26" s="436" t="s">
        <v>750</v>
      </c>
      <c r="G26" s="436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36" t="s">
        <v>750</v>
      </c>
      <c r="D27" s="436" t="s">
        <v>750</v>
      </c>
      <c r="E27" s="436" t="s">
        <v>750</v>
      </c>
      <c r="F27" s="436" t="s">
        <v>750</v>
      </c>
      <c r="G27" s="436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36" t="s">
        <v>750</v>
      </c>
      <c r="D28" s="436" t="s">
        <v>750</v>
      </c>
      <c r="E28" s="436" t="s">
        <v>750</v>
      </c>
      <c r="F28" s="436" t="s">
        <v>750</v>
      </c>
      <c r="G28" s="436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36" t="s">
        <v>750</v>
      </c>
      <c r="D29" s="436" t="s">
        <v>750</v>
      </c>
      <c r="E29" s="436" t="s">
        <v>750</v>
      </c>
      <c r="F29" s="436" t="s">
        <v>750</v>
      </c>
      <c r="G29" s="436" t="s">
        <v>750</v>
      </c>
      <c r="H29" s="250" t="s">
        <v>5</v>
      </c>
      <c r="I29" s="250" t="s">
        <v>5</v>
      </c>
    </row>
    <row r="30" spans="2:9" ht="14.5" customHeight="1" thickBot="1" x14ac:dyDescent="0.3">
      <c r="B30" s="4">
        <f t="shared" si="0"/>
        <v>0.50000000000000033</v>
      </c>
      <c r="C30" s="436" t="s">
        <v>750</v>
      </c>
      <c r="D30" s="436" t="s">
        <v>750</v>
      </c>
      <c r="E30" s="436" t="s">
        <v>750</v>
      </c>
      <c r="F30" s="436" t="s">
        <v>750</v>
      </c>
      <c r="G30" s="436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36" t="s">
        <v>750</v>
      </c>
      <c r="D31" s="436" t="s">
        <v>750</v>
      </c>
      <c r="E31" s="436" t="s">
        <v>750</v>
      </c>
      <c r="F31" s="436" t="s">
        <v>750</v>
      </c>
      <c r="G31" s="436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36" t="s">
        <v>750</v>
      </c>
      <c r="D32" s="436" t="s">
        <v>750</v>
      </c>
      <c r="E32" s="436" t="s">
        <v>750</v>
      </c>
      <c r="F32" s="436" t="s">
        <v>750</v>
      </c>
      <c r="G32" s="436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36" t="s">
        <v>750</v>
      </c>
      <c r="D33" s="436" t="s">
        <v>750</v>
      </c>
      <c r="E33" s="436" t="s">
        <v>750</v>
      </c>
      <c r="F33" s="436" t="s">
        <v>750</v>
      </c>
      <c r="G33" s="436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36" t="s">
        <v>750</v>
      </c>
      <c r="D34" s="436" t="s">
        <v>750</v>
      </c>
      <c r="E34" s="436" t="s">
        <v>750</v>
      </c>
      <c r="F34" s="436" t="s">
        <v>750</v>
      </c>
      <c r="G34" s="436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36" t="s">
        <v>750</v>
      </c>
      <c r="D35" s="436" t="s">
        <v>750</v>
      </c>
      <c r="E35" s="436" t="s">
        <v>750</v>
      </c>
      <c r="F35" s="436" t="s">
        <v>750</v>
      </c>
      <c r="G35" s="436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36" t="s">
        <v>750</v>
      </c>
      <c r="D36" s="436" t="s">
        <v>750</v>
      </c>
      <c r="E36" s="436" t="s">
        <v>750</v>
      </c>
      <c r="F36" s="436" t="s">
        <v>750</v>
      </c>
      <c r="G36" s="436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36" t="s">
        <v>750</v>
      </c>
      <c r="D37" s="436" t="s">
        <v>750</v>
      </c>
      <c r="E37" s="436" t="s">
        <v>750</v>
      </c>
      <c r="F37" s="436" t="s">
        <v>750</v>
      </c>
      <c r="G37" s="436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36" t="s">
        <v>750</v>
      </c>
      <c r="D38" s="436" t="s">
        <v>750</v>
      </c>
      <c r="E38" s="436" t="s">
        <v>750</v>
      </c>
      <c r="F38" s="436" t="s">
        <v>750</v>
      </c>
      <c r="G38" s="436" t="s">
        <v>750</v>
      </c>
      <c r="H38" s="576" t="s">
        <v>1120</v>
      </c>
      <c r="I38" s="579" t="s">
        <v>1117</v>
      </c>
    </row>
    <row r="39" spans="2:9" ht="14.5" customHeight="1" thickBot="1" x14ac:dyDescent="0.3">
      <c r="B39" s="4">
        <f t="shared" si="0"/>
        <v>0.59375</v>
      </c>
      <c r="C39" s="436" t="s">
        <v>750</v>
      </c>
      <c r="D39" s="436" t="s">
        <v>750</v>
      </c>
      <c r="E39" s="436" t="s">
        <v>750</v>
      </c>
      <c r="F39" s="436" t="s">
        <v>750</v>
      </c>
      <c r="G39" s="436" t="s">
        <v>750</v>
      </c>
      <c r="H39" s="576"/>
      <c r="I39" s="579"/>
    </row>
    <row r="40" spans="2:9" ht="14.5" customHeight="1" thickBot="1" x14ac:dyDescent="0.3">
      <c r="B40" s="4">
        <f t="shared" si="0"/>
        <v>0.60416666666666663</v>
      </c>
      <c r="C40" s="436" t="s">
        <v>750</v>
      </c>
      <c r="D40" s="436" t="s">
        <v>750</v>
      </c>
      <c r="E40" s="436" t="s">
        <v>750</v>
      </c>
      <c r="F40" s="436" t="s">
        <v>750</v>
      </c>
      <c r="G40" s="436" t="s">
        <v>750</v>
      </c>
      <c r="H40" s="576"/>
      <c r="I40" s="579"/>
    </row>
    <row r="41" spans="2:9" ht="14.5" customHeight="1" thickBot="1" x14ac:dyDescent="0.3">
      <c r="B41" s="4">
        <f t="shared" si="0"/>
        <v>0.61458333333333326</v>
      </c>
      <c r="C41" s="436" t="s">
        <v>750</v>
      </c>
      <c r="D41" s="436" t="s">
        <v>750</v>
      </c>
      <c r="E41" s="436" t="s">
        <v>750</v>
      </c>
      <c r="F41" s="436" t="s">
        <v>750</v>
      </c>
      <c r="G41" s="436" t="s">
        <v>750</v>
      </c>
      <c r="H41" s="576"/>
      <c r="I41" s="579"/>
    </row>
    <row r="42" spans="2:9" ht="14.5" customHeight="1" thickBot="1" x14ac:dyDescent="0.3">
      <c r="B42" s="4">
        <f t="shared" si="0"/>
        <v>0.62499999999999989</v>
      </c>
      <c r="C42" s="436" t="s">
        <v>750</v>
      </c>
      <c r="D42" s="436" t="s">
        <v>750</v>
      </c>
      <c r="E42" s="436" t="s">
        <v>750</v>
      </c>
      <c r="F42" s="436" t="s">
        <v>750</v>
      </c>
      <c r="G42" s="436" t="s">
        <v>750</v>
      </c>
      <c r="H42" s="576" t="s">
        <v>1120</v>
      </c>
      <c r="I42" s="579" t="s">
        <v>1117</v>
      </c>
    </row>
    <row r="43" spans="2:9" ht="14.5" customHeight="1" thickBot="1" x14ac:dyDescent="0.3">
      <c r="B43" s="4">
        <f t="shared" si="0"/>
        <v>0.63541666666666652</v>
      </c>
      <c r="C43" s="436" t="s">
        <v>750</v>
      </c>
      <c r="D43" s="436" t="s">
        <v>750</v>
      </c>
      <c r="E43" s="436" t="s">
        <v>750</v>
      </c>
      <c r="F43" s="436" t="s">
        <v>750</v>
      </c>
      <c r="G43" s="436" t="s">
        <v>750</v>
      </c>
      <c r="H43" s="576"/>
      <c r="I43" s="579"/>
    </row>
    <row r="44" spans="2:9" ht="14.5" customHeight="1" thickBot="1" x14ac:dyDescent="0.3">
      <c r="B44" s="4">
        <f t="shared" si="0"/>
        <v>0.64583333333333315</v>
      </c>
      <c r="C44" s="436" t="s">
        <v>750</v>
      </c>
      <c r="D44" s="436" t="s">
        <v>750</v>
      </c>
      <c r="E44" s="436" t="s">
        <v>750</v>
      </c>
      <c r="F44" s="436" t="s">
        <v>750</v>
      </c>
      <c r="G44" s="436" t="s">
        <v>750</v>
      </c>
      <c r="H44" s="576"/>
      <c r="I44" s="579"/>
    </row>
    <row r="45" spans="2:9" ht="14.5" customHeight="1" thickBot="1" x14ac:dyDescent="0.3">
      <c r="B45" s="4">
        <f t="shared" si="0"/>
        <v>0.65624999999999978</v>
      </c>
      <c r="C45" s="436" t="s">
        <v>750</v>
      </c>
      <c r="D45" s="436" t="s">
        <v>750</v>
      </c>
      <c r="E45" s="436" t="s">
        <v>750</v>
      </c>
      <c r="F45" s="436" t="s">
        <v>750</v>
      </c>
      <c r="G45" s="436" t="s">
        <v>750</v>
      </c>
      <c r="H45" s="576"/>
      <c r="I45" s="579"/>
    </row>
    <row r="46" spans="2:9" ht="14.5" customHeight="1" thickBot="1" x14ac:dyDescent="0.3">
      <c r="B46" s="4">
        <f t="shared" si="0"/>
        <v>0.66666666666666641</v>
      </c>
      <c r="C46" s="436" t="s">
        <v>750</v>
      </c>
      <c r="D46" s="436" t="s">
        <v>750</v>
      </c>
      <c r="E46" s="436" t="s">
        <v>750</v>
      </c>
      <c r="F46" s="436" t="s">
        <v>750</v>
      </c>
      <c r="G46" s="436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36" t="s">
        <v>750</v>
      </c>
      <c r="D47" s="436" t="s">
        <v>750</v>
      </c>
      <c r="E47" s="436" t="s">
        <v>750</v>
      </c>
      <c r="F47" s="436" t="s">
        <v>750</v>
      </c>
      <c r="G47" s="436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36" t="s">
        <v>750</v>
      </c>
      <c r="D48" s="436" t="s">
        <v>750</v>
      </c>
      <c r="E48" s="436" t="s">
        <v>750</v>
      </c>
      <c r="F48" s="436" t="s">
        <v>750</v>
      </c>
      <c r="G48" s="436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36" t="s">
        <v>750</v>
      </c>
      <c r="D49" s="436" t="s">
        <v>750</v>
      </c>
      <c r="E49" s="436" t="s">
        <v>750</v>
      </c>
      <c r="F49" s="436" t="s">
        <v>750</v>
      </c>
      <c r="G49" s="436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588" t="s">
        <v>1002</v>
      </c>
      <c r="G51" s="588" t="s">
        <v>1002</v>
      </c>
      <c r="H51" s="588" t="s">
        <v>1002</v>
      </c>
      <c r="I51" s="579" t="s">
        <v>1117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588"/>
      <c r="G52" s="588"/>
      <c r="H52" s="588"/>
      <c r="I52" s="579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588"/>
      <c r="G53" s="588"/>
      <c r="H53" s="588"/>
      <c r="I53" s="579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588"/>
      <c r="G54" s="588"/>
      <c r="H54" s="588"/>
      <c r="I54" s="579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1119</v>
      </c>
      <c r="E55" s="250" t="s">
        <v>5</v>
      </c>
      <c r="F55" s="579" t="s">
        <v>1117</v>
      </c>
      <c r="G55" s="617" t="s">
        <v>1121</v>
      </c>
      <c r="H55" s="617" t="s">
        <v>1121</v>
      </c>
      <c r="I55" s="579" t="s">
        <v>1117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250" t="s">
        <v>5</v>
      </c>
      <c r="F56" s="579"/>
      <c r="G56" s="617"/>
      <c r="H56" s="617"/>
      <c r="I56" s="579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250" t="s">
        <v>5</v>
      </c>
      <c r="F57" s="579"/>
      <c r="G57" s="617"/>
      <c r="H57" s="617"/>
      <c r="I57" s="579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250" t="s">
        <v>5</v>
      </c>
      <c r="F58" s="579"/>
      <c r="G58" s="617"/>
      <c r="H58" s="617"/>
      <c r="I58" s="579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6" t="s">
        <v>1120</v>
      </c>
      <c r="G59" s="576" t="s">
        <v>1120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6"/>
      <c r="G62" s="576"/>
      <c r="H62" s="578" t="s">
        <v>1119</v>
      </c>
      <c r="I62" s="578" t="s">
        <v>1119</v>
      </c>
    </row>
    <row r="63" spans="2:9" ht="14.5" customHeight="1" thickBot="1" x14ac:dyDescent="0.3">
      <c r="B63" s="4">
        <f t="shared" si="0"/>
        <v>0.84374999999999911</v>
      </c>
      <c r="C63" s="576" t="s">
        <v>1120</v>
      </c>
      <c r="D63" s="579" t="s">
        <v>1087</v>
      </c>
      <c r="E63" s="250" t="s">
        <v>5</v>
      </c>
      <c r="F63" s="576" t="s">
        <v>1120</v>
      </c>
      <c r="G63" s="576" t="s">
        <v>1120</v>
      </c>
      <c r="H63" s="578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250" t="s">
        <v>5</v>
      </c>
      <c r="F64" s="576"/>
      <c r="G64" s="576"/>
      <c r="H64" s="578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250" t="s">
        <v>5</v>
      </c>
      <c r="F65" s="576"/>
      <c r="G65" s="576"/>
      <c r="H65" s="578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250" t="s">
        <v>5</v>
      </c>
      <c r="F66" s="576"/>
      <c r="G66" s="576"/>
      <c r="H66" s="578" t="s">
        <v>1119</v>
      </c>
      <c r="I66" s="578" t="s">
        <v>1119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250" t="s">
        <v>5</v>
      </c>
      <c r="F68" s="575" t="s">
        <v>941</v>
      </c>
      <c r="G68" s="575" t="s">
        <v>941</v>
      </c>
      <c r="H68" s="57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250" t="s">
        <v>5</v>
      </c>
      <c r="F69" s="575"/>
      <c r="G69" s="575"/>
      <c r="H69" s="578"/>
      <c r="I69" s="578"/>
    </row>
    <row r="70" spans="2:9" ht="14.5" customHeight="1" thickBot="1" x14ac:dyDescent="0.3">
      <c r="B70" s="4">
        <f t="shared" si="0"/>
        <v>0.91666666666666552</v>
      </c>
      <c r="C70" s="437" t="s">
        <v>1084</v>
      </c>
      <c r="D70" s="437" t="s">
        <v>1084</v>
      </c>
      <c r="E70" s="250" t="s">
        <v>5</v>
      </c>
      <c r="F70" s="437" t="s">
        <v>1084</v>
      </c>
      <c r="G70" s="437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I38:I41"/>
    <mergeCell ref="I55:I58"/>
    <mergeCell ref="C51:C54"/>
    <mergeCell ref="D51:D54"/>
    <mergeCell ref="F51:F54"/>
    <mergeCell ref="G51:G54"/>
    <mergeCell ref="H51:H54"/>
    <mergeCell ref="I51:I54"/>
    <mergeCell ref="C55:C58"/>
    <mergeCell ref="D55:D58"/>
    <mergeCell ref="F55:F58"/>
    <mergeCell ref="G55:G58"/>
    <mergeCell ref="H55:H58"/>
    <mergeCell ref="H42:H45"/>
    <mergeCell ref="I42:I45"/>
    <mergeCell ref="H38:H41"/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F68:F69"/>
    <mergeCell ref="G68:G69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2FE9831E-72EE-47FA-852A-78CFC00D0D2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5861FA1-88CD-4042-94EF-F0B510AA739A}"/>
    <dataValidation allowBlank="1" showInputMessage="1" showErrorMessage="1" prompt="Zaman, bu sütundaki bu başlığın altında otomatik olarak güncelleştirilir." sqref="B3" xr:uid="{F8E0CA66-F61E-44DB-AFE5-AB75F9A74D16}"/>
    <dataValidation allowBlank="1" showInputMessage="1" showErrorMessage="1" prompt="Sağdaki hücreye Başlangıç Zamanını girin" sqref="B2" xr:uid="{3AA82338-A36A-41A1-966D-10A2AF2A618D}"/>
    <dataValidation allowBlank="1" showInputMessage="1" showErrorMessage="1" prompt="Bu hücreye Başlangıç Zamanını girin" sqref="C2" xr:uid="{EAD15180-5DA6-41B7-960C-513C8864AFA4}"/>
    <dataValidation allowBlank="1" showInputMessage="1" showErrorMessage="1" prompt="Sağdaki hücreye dakika cinsinden Zaman Aralığını girin" sqref="D2" xr:uid="{80863151-4952-4216-9592-614F86788914}"/>
    <dataValidation allowBlank="1" showInputMessage="1" showErrorMessage="1" prompt="Bu hücreye dakika cinsinden Zaman Aralığını girin" sqref="E2" xr:uid="{D9C13BDE-49CB-491E-8EBB-ED8DF094FED6}"/>
    <dataValidation allowBlank="1" showInputMessage="1" showErrorMessage="1" prompt="Bu çalışma kitabının başlığı bu hücrededir. Sağdaki hücreye dönem ismini girin" sqref="B1" xr:uid="{938736B8-C765-474C-AC35-6FAE0C5A3CDE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5"/>
  <dimension ref="B1:AG130"/>
  <sheetViews>
    <sheetView topLeftCell="A24" workbookViewId="0">
      <selection activeCell="J45" sqref="J45"/>
    </sheetView>
  </sheetViews>
  <sheetFormatPr defaultColWidth="9.0703125" defaultRowHeight="14" thickBottom="1" x14ac:dyDescent="0.3"/>
  <cols>
    <col min="1" max="1" width="1.42578125" style="9" customWidth="1"/>
    <col min="2" max="2" width="2.0703125" style="156" customWidth="1"/>
    <col min="3" max="3" width="22.92578125" style="157" customWidth="1"/>
    <col min="4" max="31" width="3.78515625" style="158" customWidth="1"/>
    <col min="32" max="16384" width="9.0703125" style="9"/>
  </cols>
  <sheetData>
    <row r="1" spans="2:31" ht="18" customHeight="1" thickBot="1" x14ac:dyDescent="0.4">
      <c r="B1" s="565" t="s">
        <v>250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</row>
    <row r="2" spans="2:31" s="25" customFormat="1" ht="14.15" customHeight="1" thickBot="1" x14ac:dyDescent="0.25">
      <c r="B2" s="566" t="s">
        <v>187</v>
      </c>
      <c r="C2" s="567"/>
      <c r="D2" s="159">
        <v>1</v>
      </c>
      <c r="E2" s="159">
        <v>2</v>
      </c>
      <c r="F2" s="159">
        <v>3</v>
      </c>
      <c r="G2" s="159">
        <v>4</v>
      </c>
      <c r="H2" s="159">
        <v>5</v>
      </c>
      <c r="I2" s="159">
        <v>6</v>
      </c>
      <c r="J2" s="159">
        <v>7</v>
      </c>
      <c r="K2" s="159">
        <v>8</v>
      </c>
      <c r="L2" s="159">
        <v>9</v>
      </c>
      <c r="M2" s="159">
        <v>10</v>
      </c>
      <c r="N2" s="159">
        <v>11</v>
      </c>
      <c r="O2" s="159">
        <v>12</v>
      </c>
      <c r="P2" s="159">
        <v>13</v>
      </c>
      <c r="Q2" s="159">
        <v>14</v>
      </c>
      <c r="R2" s="159">
        <v>15</v>
      </c>
      <c r="S2" s="159">
        <v>16</v>
      </c>
      <c r="T2" s="159">
        <v>17</v>
      </c>
      <c r="U2" s="159">
        <v>18</v>
      </c>
      <c r="V2" s="159">
        <v>19</v>
      </c>
      <c r="W2" s="159">
        <v>20</v>
      </c>
      <c r="X2" s="159">
        <v>21</v>
      </c>
      <c r="Y2" s="159">
        <v>22</v>
      </c>
      <c r="Z2" s="159">
        <v>23</v>
      </c>
      <c r="AA2" s="159">
        <v>24</v>
      </c>
      <c r="AB2" s="159">
        <v>25</v>
      </c>
      <c r="AC2" s="159">
        <v>26</v>
      </c>
      <c r="AD2" s="159">
        <v>27</v>
      </c>
      <c r="AE2" s="159">
        <v>28</v>
      </c>
    </row>
    <row r="3" spans="2:31" ht="14.15" customHeight="1" thickBot="1" x14ac:dyDescent="0.3">
      <c r="B3" s="568" t="s">
        <v>251</v>
      </c>
      <c r="C3" s="541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</row>
    <row r="4" spans="2:31" ht="14.15" customHeight="1" thickBot="1" x14ac:dyDescent="0.3">
      <c r="B4" s="161">
        <v>1</v>
      </c>
      <c r="C4" s="162" t="s">
        <v>189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</row>
    <row r="5" spans="2:31" ht="14.15" customHeight="1" thickBot="1" x14ac:dyDescent="0.3">
      <c r="B5" s="164">
        <v>2</v>
      </c>
      <c r="C5" s="165" t="s">
        <v>252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</row>
    <row r="6" spans="2:31" ht="14.15" customHeight="1" thickBot="1" x14ac:dyDescent="0.3">
      <c r="B6" s="161">
        <v>3</v>
      </c>
      <c r="C6" s="162" t="s">
        <v>93</v>
      </c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</row>
    <row r="7" spans="2:31" ht="14.15" customHeight="1" thickBot="1" x14ac:dyDescent="0.3">
      <c r="B7" s="164">
        <v>4</v>
      </c>
      <c r="C7" s="165" t="s">
        <v>253</v>
      </c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</row>
    <row r="8" spans="2:31" ht="14.15" customHeight="1" thickBot="1" x14ac:dyDescent="0.3">
      <c r="B8" s="161">
        <v>5</v>
      </c>
      <c r="C8" s="162" t="s">
        <v>254</v>
      </c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</row>
    <row r="9" spans="2:31" ht="14.15" customHeight="1" thickBot="1" x14ac:dyDescent="0.3">
      <c r="B9" s="164">
        <v>6</v>
      </c>
      <c r="C9" s="165" t="s">
        <v>255</v>
      </c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</row>
    <row r="10" spans="2:31" ht="14.15" customHeight="1" thickBot="1" x14ac:dyDescent="0.3">
      <c r="B10" s="161">
        <v>7</v>
      </c>
      <c r="C10" s="162" t="s">
        <v>197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</row>
    <row r="11" spans="2:31" ht="14.15" customHeight="1" thickBot="1" x14ac:dyDescent="0.3">
      <c r="B11" s="164">
        <v>8</v>
      </c>
      <c r="C11" s="165" t="s">
        <v>94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</row>
    <row r="12" spans="2:31" ht="14.15" customHeight="1" thickBot="1" x14ac:dyDescent="0.3">
      <c r="B12" s="161">
        <v>9</v>
      </c>
      <c r="C12" s="162" t="s">
        <v>198</v>
      </c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</row>
    <row r="13" spans="2:31" ht="14.15" customHeight="1" thickBot="1" x14ac:dyDescent="0.3">
      <c r="B13" s="164">
        <v>10</v>
      </c>
      <c r="C13" s="165" t="s">
        <v>95</v>
      </c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</row>
    <row r="14" spans="2:31" ht="14.15" customHeight="1" thickBot="1" x14ac:dyDescent="0.3">
      <c r="B14" s="161">
        <v>11</v>
      </c>
      <c r="C14" s="162" t="s">
        <v>256</v>
      </c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</row>
    <row r="15" spans="2:31" ht="14.15" customHeight="1" thickBot="1" x14ac:dyDescent="0.3">
      <c r="B15" s="164">
        <v>12</v>
      </c>
      <c r="C15" s="165" t="s">
        <v>257</v>
      </c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</row>
    <row r="16" spans="2:31" ht="14.15" customHeight="1" thickBot="1" x14ac:dyDescent="0.3">
      <c r="B16" s="161">
        <v>13</v>
      </c>
      <c r="C16" s="162" t="s">
        <v>258</v>
      </c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</row>
    <row r="17" spans="2:31" ht="14.15" customHeight="1" thickBot="1" x14ac:dyDescent="0.3">
      <c r="B17" s="164">
        <v>14</v>
      </c>
      <c r="C17" s="165" t="s">
        <v>259</v>
      </c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</row>
    <row r="18" spans="2:31" ht="14.15" customHeight="1" thickBot="1" x14ac:dyDescent="0.3">
      <c r="B18" s="161">
        <v>15</v>
      </c>
      <c r="C18" s="162" t="s">
        <v>260</v>
      </c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</row>
    <row r="19" spans="2:31" ht="14.15" customHeight="1" thickBot="1" x14ac:dyDescent="0.3">
      <c r="B19" s="164">
        <v>16</v>
      </c>
      <c r="C19" s="165" t="s">
        <v>199</v>
      </c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</row>
    <row r="20" spans="2:31" ht="14.15" customHeight="1" thickBot="1" x14ac:dyDescent="0.3">
      <c r="B20" s="161">
        <v>17</v>
      </c>
      <c r="C20" s="162" t="s">
        <v>200</v>
      </c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</row>
    <row r="21" spans="2:31" ht="14.15" customHeight="1" thickBot="1" x14ac:dyDescent="0.3">
      <c r="B21" s="167">
        <v>18</v>
      </c>
      <c r="C21" s="168" t="s">
        <v>261</v>
      </c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</row>
    <row r="22" spans="2:31" ht="14.15" customHeight="1" thickBot="1" x14ac:dyDescent="0.3">
      <c r="B22" s="569" t="s">
        <v>213</v>
      </c>
      <c r="C22" s="5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</row>
    <row r="23" spans="2:31" ht="14.15" customHeight="1" thickBot="1" x14ac:dyDescent="0.3">
      <c r="B23" s="571" t="s">
        <v>251</v>
      </c>
      <c r="C23" s="545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2:31" ht="14.15" customHeight="1" thickBot="1" x14ac:dyDescent="0.3">
      <c r="B24" s="171">
        <v>1</v>
      </c>
      <c r="C24" s="172" t="s">
        <v>215</v>
      </c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</row>
    <row r="25" spans="2:31" ht="14.15" customHeight="1" thickBot="1" x14ac:dyDescent="0.3">
      <c r="B25" s="174">
        <v>2</v>
      </c>
      <c r="C25" s="175" t="s">
        <v>216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</row>
    <row r="26" spans="2:31" ht="14.15" customHeight="1" thickBot="1" x14ac:dyDescent="0.3">
      <c r="B26" s="171">
        <v>3</v>
      </c>
      <c r="C26" s="172" t="s">
        <v>262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</row>
    <row r="27" spans="2:31" ht="14.15" customHeight="1" thickBot="1" x14ac:dyDescent="0.3">
      <c r="B27" s="174">
        <v>4</v>
      </c>
      <c r="C27" s="175" t="s">
        <v>218</v>
      </c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</row>
    <row r="28" spans="2:31" ht="14.15" customHeight="1" thickBot="1" x14ac:dyDescent="0.3">
      <c r="B28" s="171">
        <v>5</v>
      </c>
      <c r="C28" s="172" t="s">
        <v>219</v>
      </c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</row>
    <row r="29" spans="2:31" ht="14.15" customHeight="1" thickBot="1" x14ac:dyDescent="0.3">
      <c r="B29" s="174">
        <v>6</v>
      </c>
      <c r="C29" s="175" t="s">
        <v>92</v>
      </c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</row>
    <row r="30" spans="2:31" ht="14.15" customHeight="1" thickBot="1" x14ac:dyDescent="0.3">
      <c r="B30" s="171">
        <v>7</v>
      </c>
      <c r="C30" s="172" t="s">
        <v>85</v>
      </c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</row>
    <row r="31" spans="2:31" ht="14.15" customHeight="1" thickBot="1" x14ac:dyDescent="0.3">
      <c r="B31" s="174">
        <v>8</v>
      </c>
      <c r="C31" s="175" t="s">
        <v>221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</row>
    <row r="32" spans="2:31" ht="14.15" customHeight="1" thickBot="1" x14ac:dyDescent="0.3">
      <c r="B32" s="171">
        <v>9</v>
      </c>
      <c r="C32" s="172" t="s">
        <v>86</v>
      </c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</row>
    <row r="33" spans="2:31" ht="14.15" customHeight="1" thickBot="1" x14ac:dyDescent="0.3">
      <c r="B33" s="174">
        <v>10</v>
      </c>
      <c r="C33" s="175" t="s">
        <v>223</v>
      </c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</row>
    <row r="34" spans="2:31" ht="14.15" customHeight="1" thickBot="1" x14ac:dyDescent="0.3">
      <c r="B34" s="171">
        <v>11</v>
      </c>
      <c r="C34" s="172" t="s">
        <v>224</v>
      </c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</row>
    <row r="35" spans="2:31" ht="14.15" customHeight="1" thickBot="1" x14ac:dyDescent="0.3">
      <c r="B35" s="174">
        <v>12</v>
      </c>
      <c r="C35" s="175" t="s">
        <v>225</v>
      </c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</row>
    <row r="36" spans="2:31" ht="14.15" customHeight="1" thickBot="1" x14ac:dyDescent="0.3">
      <c r="B36" s="171">
        <v>13</v>
      </c>
      <c r="C36" s="172" t="s">
        <v>89</v>
      </c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</row>
    <row r="37" spans="2:31" ht="14.15" customHeight="1" thickBot="1" x14ac:dyDescent="0.3">
      <c r="B37" s="174">
        <v>14</v>
      </c>
      <c r="C37" s="175" t="s">
        <v>263</v>
      </c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</row>
    <row r="38" spans="2:31" ht="14.15" customHeight="1" thickBot="1" x14ac:dyDescent="0.3">
      <c r="B38" s="171">
        <v>15</v>
      </c>
      <c r="C38" s="172" t="s">
        <v>90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</row>
    <row r="39" spans="2:31" ht="14.15" customHeight="1" thickBot="1" x14ac:dyDescent="0.3">
      <c r="B39" s="174">
        <v>16</v>
      </c>
      <c r="C39" s="175" t="s">
        <v>264</v>
      </c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</row>
    <row r="40" spans="2:31" ht="14.15" customHeight="1" thickBot="1" x14ac:dyDescent="0.3">
      <c r="B40" s="171">
        <v>17</v>
      </c>
      <c r="C40" s="172" t="s">
        <v>91</v>
      </c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</row>
    <row r="41" spans="2:31" ht="14.15" customHeight="1" thickBot="1" x14ac:dyDescent="0.3">
      <c r="B41" s="174">
        <v>18</v>
      </c>
      <c r="C41" s="175" t="s">
        <v>265</v>
      </c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</row>
    <row r="42" spans="2:31" ht="14.15" customHeight="1" thickBot="1" x14ac:dyDescent="0.3">
      <c r="B42" s="171">
        <v>19</v>
      </c>
      <c r="C42" s="172" t="s">
        <v>266</v>
      </c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</row>
    <row r="43" spans="2:31" ht="14.15" customHeight="1" thickBot="1" x14ac:dyDescent="0.3">
      <c r="B43" s="174">
        <v>20</v>
      </c>
      <c r="C43" s="175" t="s">
        <v>87</v>
      </c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</row>
    <row r="44" spans="2:31" ht="14.15" customHeight="1" thickBot="1" x14ac:dyDescent="0.3">
      <c r="B44" s="171">
        <v>21</v>
      </c>
      <c r="C44" s="172" t="s">
        <v>267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</row>
    <row r="45" spans="2:31" ht="14.15" customHeight="1" thickBot="1" x14ac:dyDescent="0.3">
      <c r="B45" s="174">
        <v>22</v>
      </c>
      <c r="C45" s="175" t="s">
        <v>268</v>
      </c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</row>
    <row r="46" spans="2:31" ht="14.15" customHeight="1" thickBot="1" x14ac:dyDescent="0.3">
      <c r="B46" s="171">
        <v>23</v>
      </c>
      <c r="C46" s="172" t="s">
        <v>88</v>
      </c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</row>
    <row r="47" spans="2:31" ht="14.15" customHeight="1" thickBot="1" x14ac:dyDescent="0.3">
      <c r="B47" s="178">
        <v>24</v>
      </c>
      <c r="C47" s="179" t="s">
        <v>269</v>
      </c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</row>
    <row r="48" spans="2:31" ht="14.15" customHeight="1" thickBot="1" x14ac:dyDescent="0.3">
      <c r="B48" s="563" t="s">
        <v>201</v>
      </c>
      <c r="C48" s="564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</row>
    <row r="49" spans="2:33" ht="14.15" customHeight="1" thickBot="1" x14ac:dyDescent="0.3">
      <c r="B49" s="558" t="s">
        <v>270</v>
      </c>
      <c r="C49" s="549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G49" s="182" t="s">
        <v>4</v>
      </c>
    </row>
    <row r="50" spans="2:33" ht="14.15" customHeight="1" thickBot="1" x14ac:dyDescent="0.3">
      <c r="B50" s="183">
        <v>1</v>
      </c>
      <c r="C50" s="52" t="s">
        <v>202</v>
      </c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</row>
    <row r="51" spans="2:33" ht="14.15" customHeight="1" thickBot="1" x14ac:dyDescent="0.3">
      <c r="B51" s="185">
        <v>2</v>
      </c>
      <c r="C51" s="55" t="s">
        <v>203</v>
      </c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</row>
    <row r="52" spans="2:33" ht="14.15" customHeight="1" thickBot="1" x14ac:dyDescent="0.3">
      <c r="B52" s="183">
        <v>3</v>
      </c>
      <c r="C52" s="52" t="s">
        <v>271</v>
      </c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</row>
    <row r="53" spans="2:33" ht="14.15" customHeight="1" thickBot="1" x14ac:dyDescent="0.3">
      <c r="B53" s="185">
        <v>4</v>
      </c>
      <c r="C53" s="55" t="s">
        <v>206</v>
      </c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</row>
    <row r="54" spans="2:33" ht="14.15" customHeight="1" thickBot="1" x14ac:dyDescent="0.3">
      <c r="B54" s="183">
        <v>5</v>
      </c>
      <c r="C54" s="52" t="s">
        <v>205</v>
      </c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</row>
    <row r="55" spans="2:33" ht="14.15" customHeight="1" thickBot="1" x14ac:dyDescent="0.3">
      <c r="B55" s="185">
        <v>6</v>
      </c>
      <c r="C55" s="55" t="s">
        <v>207</v>
      </c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</row>
    <row r="56" spans="2:33" ht="14.15" customHeight="1" thickBot="1" x14ac:dyDescent="0.3">
      <c r="B56" s="183">
        <v>7</v>
      </c>
      <c r="C56" s="52" t="s">
        <v>209</v>
      </c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</row>
    <row r="57" spans="2:33" ht="14.15" customHeight="1" thickBot="1" x14ac:dyDescent="0.3">
      <c r="B57" s="185">
        <v>8</v>
      </c>
      <c r="C57" s="55" t="s">
        <v>204</v>
      </c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</row>
    <row r="58" spans="2:33" ht="14.15" customHeight="1" thickBot="1" x14ac:dyDescent="0.3">
      <c r="B58" s="183">
        <v>9</v>
      </c>
      <c r="C58" s="52" t="s">
        <v>211</v>
      </c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</row>
    <row r="59" spans="2:33" ht="14.15" customHeight="1" thickBot="1" x14ac:dyDescent="0.3">
      <c r="B59" s="185">
        <v>10</v>
      </c>
      <c r="C59" s="55" t="s">
        <v>210</v>
      </c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</row>
    <row r="60" spans="2:33" ht="14.15" customHeight="1" thickBot="1" x14ac:dyDescent="0.3">
      <c r="B60" s="183">
        <v>11</v>
      </c>
      <c r="C60" s="52" t="s">
        <v>208</v>
      </c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</row>
    <row r="61" spans="2:33" ht="14.15" customHeight="1" thickBot="1" x14ac:dyDescent="0.3">
      <c r="B61" s="185">
        <v>12</v>
      </c>
      <c r="C61" s="55" t="s">
        <v>272</v>
      </c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</row>
    <row r="62" spans="2:33" ht="14.15" customHeight="1" thickBot="1" x14ac:dyDescent="0.3">
      <c r="B62" s="183">
        <v>13</v>
      </c>
      <c r="C62" s="52" t="s">
        <v>83</v>
      </c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</row>
    <row r="63" spans="2:33" ht="14.15" customHeight="1" thickBot="1" x14ac:dyDescent="0.3">
      <c r="B63" s="185">
        <v>14</v>
      </c>
      <c r="C63" s="55" t="s">
        <v>84</v>
      </c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</row>
    <row r="64" spans="2:33" ht="14.15" customHeight="1" thickBot="1" x14ac:dyDescent="0.3">
      <c r="B64" s="183">
        <v>15</v>
      </c>
      <c r="C64" s="52" t="s">
        <v>273</v>
      </c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</row>
    <row r="65" spans="2:31" ht="14.15" customHeight="1" thickBot="1" x14ac:dyDescent="0.3">
      <c r="B65" s="185">
        <v>16</v>
      </c>
      <c r="C65" s="55" t="s">
        <v>274</v>
      </c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</row>
    <row r="66" spans="2:31" ht="14.15" customHeight="1" thickBot="1" x14ac:dyDescent="0.3">
      <c r="B66" s="187">
        <v>17</v>
      </c>
      <c r="C66" s="188" t="s">
        <v>275</v>
      </c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2:31" ht="15" customHeight="1" thickBot="1" x14ac:dyDescent="0.3">
      <c r="B67" s="559" t="s">
        <v>107</v>
      </c>
      <c r="C67" s="56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</row>
    <row r="68" spans="2:31" ht="15" customHeight="1" thickBot="1" x14ac:dyDescent="0.3">
      <c r="B68" s="561" t="s">
        <v>276</v>
      </c>
      <c r="C68" s="562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</row>
    <row r="69" spans="2:31" ht="15" customHeight="1" thickBot="1" x14ac:dyDescent="0.3">
      <c r="B69" s="192">
        <v>1</v>
      </c>
      <c r="C69" s="193" t="s">
        <v>108</v>
      </c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94"/>
      <c r="AE69" s="194"/>
    </row>
    <row r="70" spans="2:31" ht="15" customHeight="1" thickBot="1" x14ac:dyDescent="0.3">
      <c r="B70" s="195">
        <v>2</v>
      </c>
      <c r="C70" s="196" t="s">
        <v>109</v>
      </c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</row>
    <row r="71" spans="2:31" ht="15" customHeight="1" thickBot="1" x14ac:dyDescent="0.3">
      <c r="B71" s="198">
        <v>3</v>
      </c>
      <c r="C71" s="199" t="s">
        <v>277</v>
      </c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200"/>
      <c r="AD71" s="200"/>
      <c r="AE71" s="200"/>
    </row>
    <row r="72" spans="2:31" ht="15" customHeight="1" thickBot="1" x14ac:dyDescent="0.3">
      <c r="B72" s="195">
        <v>4</v>
      </c>
      <c r="C72" s="196" t="s">
        <v>111</v>
      </c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</row>
    <row r="73" spans="2:31" ht="15" customHeight="1" thickBot="1" x14ac:dyDescent="0.3">
      <c r="B73" s="198">
        <v>5</v>
      </c>
      <c r="C73" s="199" t="s">
        <v>112</v>
      </c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  <c r="AA73" s="200"/>
      <c r="AB73" s="200"/>
      <c r="AC73" s="200"/>
      <c r="AD73" s="200"/>
      <c r="AE73" s="200"/>
    </row>
    <row r="74" spans="2:31" ht="15" customHeight="1" thickBot="1" x14ac:dyDescent="0.3">
      <c r="B74" s="195">
        <v>6</v>
      </c>
      <c r="C74" s="196" t="s">
        <v>113</v>
      </c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</row>
    <row r="75" spans="2:31" ht="15" customHeight="1" thickBot="1" x14ac:dyDescent="0.3">
      <c r="B75" s="198">
        <v>7</v>
      </c>
      <c r="C75" s="199" t="s">
        <v>114</v>
      </c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0"/>
      <c r="AB75" s="200"/>
      <c r="AC75" s="200"/>
      <c r="AD75" s="200"/>
      <c r="AE75" s="200"/>
    </row>
    <row r="76" spans="2:31" ht="15" customHeight="1" thickBot="1" x14ac:dyDescent="0.3">
      <c r="B76" s="195">
        <v>8</v>
      </c>
      <c r="C76" s="196" t="s">
        <v>115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</row>
    <row r="77" spans="2:31" ht="15" customHeight="1" thickBot="1" x14ac:dyDescent="0.3">
      <c r="B77" s="198">
        <v>9</v>
      </c>
      <c r="C77" s="199" t="s">
        <v>116</v>
      </c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</row>
    <row r="78" spans="2:31" ht="15" customHeight="1" thickBot="1" x14ac:dyDescent="0.3">
      <c r="B78" s="195">
        <v>10</v>
      </c>
      <c r="C78" s="196" t="s">
        <v>117</v>
      </c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</row>
    <row r="79" spans="2:31" ht="15" customHeight="1" thickBot="1" x14ac:dyDescent="0.3">
      <c r="B79" s="198">
        <v>11</v>
      </c>
      <c r="C79" s="199" t="s">
        <v>118</v>
      </c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</row>
    <row r="80" spans="2:31" ht="15" customHeight="1" thickBot="1" x14ac:dyDescent="0.3">
      <c r="B80" s="195">
        <v>12</v>
      </c>
      <c r="C80" s="196" t="s">
        <v>119</v>
      </c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</row>
    <row r="81" spans="2:31" ht="15" customHeight="1" thickBot="1" x14ac:dyDescent="0.3">
      <c r="B81" s="198">
        <v>13</v>
      </c>
      <c r="C81" s="199" t="s">
        <v>121</v>
      </c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</row>
    <row r="82" spans="2:31" ht="15" customHeight="1" thickBot="1" x14ac:dyDescent="0.3">
      <c r="B82" s="195">
        <v>14</v>
      </c>
      <c r="C82" s="196" t="s">
        <v>75</v>
      </c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</row>
    <row r="83" spans="2:31" ht="15" customHeight="1" thickBot="1" x14ac:dyDescent="0.3">
      <c r="B83" s="198">
        <v>15</v>
      </c>
      <c r="C83" s="199" t="s">
        <v>122</v>
      </c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</row>
    <row r="84" spans="2:31" ht="15" customHeight="1" thickBot="1" x14ac:dyDescent="0.3">
      <c r="B84" s="195">
        <v>16</v>
      </c>
      <c r="C84" s="196" t="s">
        <v>123</v>
      </c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</row>
    <row r="85" spans="2:31" ht="15" customHeight="1" thickBot="1" x14ac:dyDescent="0.3">
      <c r="B85" s="198">
        <v>17</v>
      </c>
      <c r="C85" s="199" t="s">
        <v>124</v>
      </c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</row>
    <row r="86" spans="2:31" ht="15" customHeight="1" thickBot="1" x14ac:dyDescent="0.3">
      <c r="B86" s="195">
        <v>18</v>
      </c>
      <c r="C86" s="196" t="s">
        <v>125</v>
      </c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</row>
    <row r="87" spans="2:31" ht="15" customHeight="1" thickBot="1" x14ac:dyDescent="0.3">
      <c r="B87" s="198">
        <v>19</v>
      </c>
      <c r="C87" s="199" t="s">
        <v>126</v>
      </c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  <c r="AA87" s="200"/>
      <c r="AB87" s="200"/>
      <c r="AC87" s="200"/>
      <c r="AD87" s="200"/>
      <c r="AE87" s="200"/>
    </row>
    <row r="88" spans="2:31" ht="15" customHeight="1" thickBot="1" x14ac:dyDescent="0.3">
      <c r="B88" s="195">
        <v>20</v>
      </c>
      <c r="C88" s="196" t="s">
        <v>278</v>
      </c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</row>
    <row r="89" spans="2:31" ht="15" customHeight="1" thickBot="1" x14ac:dyDescent="0.3">
      <c r="B89" s="198">
        <v>21</v>
      </c>
      <c r="C89" s="199" t="s">
        <v>128</v>
      </c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/>
      <c r="AD89" s="200"/>
      <c r="AE89" s="200"/>
    </row>
    <row r="90" spans="2:31" ht="15" customHeight="1" thickBot="1" x14ac:dyDescent="0.3">
      <c r="B90" s="195">
        <v>22</v>
      </c>
      <c r="C90" s="196" t="s">
        <v>129</v>
      </c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</row>
    <row r="91" spans="2:31" ht="15" customHeight="1" thickBot="1" x14ac:dyDescent="0.3">
      <c r="B91" s="198">
        <v>23</v>
      </c>
      <c r="C91" s="199" t="s">
        <v>74</v>
      </c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/>
    </row>
    <row r="92" spans="2:31" ht="15" customHeight="1" thickBot="1" x14ac:dyDescent="0.3">
      <c r="B92" s="195">
        <v>24</v>
      </c>
      <c r="C92" s="196" t="s">
        <v>279</v>
      </c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</row>
    <row r="93" spans="2:31" ht="15" customHeight="1" thickBot="1" x14ac:dyDescent="0.3">
      <c r="B93" s="198">
        <v>25</v>
      </c>
      <c r="C93" s="199" t="s">
        <v>280</v>
      </c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</row>
    <row r="94" spans="2:31" ht="15" customHeight="1" thickBot="1" x14ac:dyDescent="0.3">
      <c r="B94" s="195">
        <v>26</v>
      </c>
      <c r="C94" s="196" t="s">
        <v>281</v>
      </c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</row>
    <row r="95" spans="2:31" ht="15" customHeight="1" thickBot="1" x14ac:dyDescent="0.3">
      <c r="B95" s="198">
        <v>27</v>
      </c>
      <c r="C95" s="199" t="s">
        <v>77</v>
      </c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</row>
    <row r="96" spans="2:31" ht="15" customHeight="1" thickBot="1" x14ac:dyDescent="0.3">
      <c r="B96" s="195">
        <v>28</v>
      </c>
      <c r="C96" s="196" t="s">
        <v>78</v>
      </c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</row>
    <row r="97" spans="2:31" ht="15" customHeight="1" thickBot="1" x14ac:dyDescent="0.3">
      <c r="B97" s="198">
        <v>29</v>
      </c>
      <c r="C97" s="199" t="s">
        <v>282</v>
      </c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</row>
    <row r="98" spans="2:31" ht="15" customHeight="1" thickBot="1" x14ac:dyDescent="0.3">
      <c r="B98" s="195">
        <v>30</v>
      </c>
      <c r="C98" s="196" t="s">
        <v>79</v>
      </c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</row>
    <row r="99" spans="2:31" ht="15" customHeight="1" thickBot="1" x14ac:dyDescent="0.3">
      <c r="B99" s="198">
        <v>31</v>
      </c>
      <c r="C99" s="199" t="s">
        <v>80</v>
      </c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</row>
    <row r="100" spans="2:31" ht="15" customHeight="1" thickBot="1" x14ac:dyDescent="0.3">
      <c r="B100" s="201">
        <v>32</v>
      </c>
      <c r="C100" s="202" t="s">
        <v>81</v>
      </c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</row>
    <row r="101" spans="2:31" ht="15" customHeight="1" thickBot="1" x14ac:dyDescent="0.3">
      <c r="B101" s="554" t="s">
        <v>130</v>
      </c>
      <c r="C101" s="555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</row>
    <row r="102" spans="2:31" ht="15" customHeight="1" thickBot="1" x14ac:dyDescent="0.3">
      <c r="B102" s="556" t="s">
        <v>283</v>
      </c>
      <c r="C102" s="557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</row>
    <row r="103" spans="2:31" ht="15" customHeight="1" thickBot="1" x14ac:dyDescent="0.3">
      <c r="B103" s="79">
        <v>1</v>
      </c>
      <c r="C103" s="80" t="s">
        <v>132</v>
      </c>
      <c r="D103" s="204"/>
      <c r="E103" s="204"/>
      <c r="F103" s="204"/>
      <c r="G103" s="204"/>
      <c r="H103" s="204"/>
      <c r="I103" s="204"/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</row>
    <row r="104" spans="2:31" ht="15" customHeight="1" thickBot="1" x14ac:dyDescent="0.3">
      <c r="B104" s="82">
        <v>2</v>
      </c>
      <c r="C104" s="83" t="s">
        <v>133</v>
      </c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</row>
    <row r="105" spans="2:31" ht="15" customHeight="1" thickBot="1" x14ac:dyDescent="0.3">
      <c r="B105" s="79">
        <v>3</v>
      </c>
      <c r="C105" s="80" t="s">
        <v>134</v>
      </c>
      <c r="D105" s="204"/>
      <c r="E105" s="204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</row>
    <row r="106" spans="2:31" ht="15" customHeight="1" thickBot="1" x14ac:dyDescent="0.3">
      <c r="B106" s="82">
        <v>4</v>
      </c>
      <c r="C106" s="83" t="s">
        <v>135</v>
      </c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</row>
    <row r="107" spans="2:31" ht="15" customHeight="1" thickBot="1" x14ac:dyDescent="0.3">
      <c r="B107" s="79">
        <v>5</v>
      </c>
      <c r="C107" s="80" t="s">
        <v>136</v>
      </c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</row>
    <row r="108" spans="2:31" ht="15" customHeight="1" thickBot="1" x14ac:dyDescent="0.3">
      <c r="B108" s="82">
        <v>6</v>
      </c>
      <c r="C108" s="83" t="s">
        <v>137</v>
      </c>
      <c r="D108" s="205"/>
      <c r="E108" s="205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</row>
    <row r="109" spans="2:31" ht="15" customHeight="1" thickBot="1" x14ac:dyDescent="0.3">
      <c r="B109" s="79">
        <v>7</v>
      </c>
      <c r="C109" s="80" t="s">
        <v>138</v>
      </c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</row>
    <row r="110" spans="2:31" ht="15" customHeight="1" thickBot="1" x14ac:dyDescent="0.3">
      <c r="B110" s="82">
        <v>8</v>
      </c>
      <c r="C110" s="83" t="s">
        <v>139</v>
      </c>
      <c r="D110" s="205"/>
      <c r="E110" s="205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</row>
    <row r="111" spans="2:31" ht="15" customHeight="1" thickBot="1" x14ac:dyDescent="0.3">
      <c r="B111" s="79">
        <v>9</v>
      </c>
      <c r="C111" s="80" t="s">
        <v>140</v>
      </c>
      <c r="D111" s="204"/>
      <c r="E111" s="204"/>
      <c r="F111" s="204"/>
      <c r="G111" s="204"/>
      <c r="H111" s="204"/>
      <c r="I111" s="204"/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</row>
    <row r="112" spans="2:31" ht="15" customHeight="1" thickBot="1" x14ac:dyDescent="0.3">
      <c r="B112" s="82">
        <v>10</v>
      </c>
      <c r="C112" s="83" t="s">
        <v>141</v>
      </c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</row>
    <row r="113" spans="2:31" ht="15" customHeight="1" thickBot="1" x14ac:dyDescent="0.3">
      <c r="B113" s="79">
        <v>11</v>
      </c>
      <c r="C113" s="80" t="s">
        <v>142</v>
      </c>
      <c r="D113" s="204"/>
      <c r="E113" s="204"/>
      <c r="F113" s="204"/>
      <c r="G113" s="204"/>
      <c r="H113" s="204"/>
      <c r="I113" s="204"/>
      <c r="J113" s="204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</row>
    <row r="114" spans="2:31" ht="15" customHeight="1" thickBot="1" x14ac:dyDescent="0.3">
      <c r="B114" s="82">
        <v>12</v>
      </c>
      <c r="C114" s="83" t="s">
        <v>143</v>
      </c>
      <c r="D114" s="205"/>
      <c r="E114" s="205"/>
      <c r="F114" s="205"/>
      <c r="G114" s="205"/>
      <c r="H114" s="205"/>
      <c r="I114" s="205"/>
      <c r="J114" s="205"/>
      <c r="K114" s="205"/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</row>
    <row r="115" spans="2:31" ht="15" customHeight="1" thickBot="1" x14ac:dyDescent="0.3">
      <c r="B115" s="79">
        <v>13</v>
      </c>
      <c r="C115" s="80" t="s">
        <v>144</v>
      </c>
      <c r="D115" s="204"/>
      <c r="E115" s="204"/>
      <c r="F115" s="204"/>
      <c r="G115" s="204"/>
      <c r="H115" s="204"/>
      <c r="I115" s="204"/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</row>
    <row r="116" spans="2:31" ht="15" customHeight="1" thickBot="1" x14ac:dyDescent="0.3">
      <c r="B116" s="82">
        <v>14</v>
      </c>
      <c r="C116" s="83" t="s">
        <v>145</v>
      </c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</row>
    <row r="117" spans="2:31" ht="15" customHeight="1" thickBot="1" x14ac:dyDescent="0.3">
      <c r="B117" s="79">
        <v>15</v>
      </c>
      <c r="C117" s="80" t="s">
        <v>146</v>
      </c>
      <c r="D117" s="204"/>
      <c r="E117" s="204"/>
      <c r="F117" s="204"/>
      <c r="G117" s="204"/>
      <c r="H117" s="204"/>
      <c r="I117" s="204"/>
      <c r="J117" s="204"/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</row>
    <row r="118" spans="2:31" ht="15" customHeight="1" thickBot="1" x14ac:dyDescent="0.3">
      <c r="B118" s="82">
        <v>16</v>
      </c>
      <c r="C118" s="83" t="s">
        <v>147</v>
      </c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</row>
    <row r="119" spans="2:31" ht="15" customHeight="1" thickBot="1" x14ac:dyDescent="0.3">
      <c r="B119" s="79">
        <v>17</v>
      </c>
      <c r="C119" s="80" t="s">
        <v>148</v>
      </c>
      <c r="D119" s="204"/>
      <c r="E119" s="204"/>
      <c r="F119" s="204"/>
      <c r="G119" s="204"/>
      <c r="H119" s="204"/>
      <c r="I119" s="204"/>
      <c r="J119" s="204"/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</row>
    <row r="120" spans="2:31" ht="15" customHeight="1" thickBot="1" x14ac:dyDescent="0.3">
      <c r="B120" s="82">
        <v>18</v>
      </c>
      <c r="C120" s="83" t="s">
        <v>149</v>
      </c>
      <c r="D120" s="205"/>
      <c r="E120" s="205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</row>
    <row r="121" spans="2:31" ht="15" customHeight="1" thickBot="1" x14ac:dyDescent="0.3">
      <c r="B121" s="79">
        <v>19</v>
      </c>
      <c r="C121" s="80" t="s">
        <v>150</v>
      </c>
      <c r="D121" s="204"/>
      <c r="E121" s="204"/>
      <c r="F121" s="204"/>
      <c r="G121" s="204"/>
      <c r="H121" s="204"/>
      <c r="I121" s="204"/>
      <c r="J121" s="204"/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</row>
    <row r="122" spans="2:31" ht="15" customHeight="1" thickBot="1" x14ac:dyDescent="0.3">
      <c r="B122" s="82">
        <v>20</v>
      </c>
      <c r="C122" s="83" t="s">
        <v>151</v>
      </c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</row>
    <row r="123" spans="2:31" ht="15" customHeight="1" thickBot="1" x14ac:dyDescent="0.3">
      <c r="B123" s="79">
        <v>21</v>
      </c>
      <c r="C123" s="80" t="s">
        <v>152</v>
      </c>
      <c r="D123" s="204"/>
      <c r="E123" s="204"/>
      <c r="F123" s="204"/>
      <c r="G123" s="204"/>
      <c r="H123" s="204"/>
      <c r="I123" s="204"/>
      <c r="J123" s="204"/>
      <c r="K123" s="204"/>
      <c r="L123" s="204"/>
      <c r="M123" s="204"/>
      <c r="N123" s="204"/>
      <c r="O123" s="204"/>
      <c r="P123" s="204"/>
      <c r="Q123" s="204"/>
      <c r="R123" s="204"/>
      <c r="S123" s="204"/>
      <c r="T123" s="204"/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</row>
    <row r="124" spans="2:31" ht="15" customHeight="1" thickBot="1" x14ac:dyDescent="0.3">
      <c r="B124" s="82">
        <v>22</v>
      </c>
      <c r="C124" s="83" t="s">
        <v>153</v>
      </c>
      <c r="D124" s="205"/>
      <c r="E124" s="205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205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</row>
    <row r="125" spans="2:31" ht="15" customHeight="1" thickBot="1" x14ac:dyDescent="0.3">
      <c r="B125" s="79">
        <v>23</v>
      </c>
      <c r="C125" s="80" t="s">
        <v>155</v>
      </c>
      <c r="D125" s="204"/>
      <c r="E125" s="204"/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/>
    </row>
    <row r="126" spans="2:31" ht="15" customHeight="1" thickBot="1" x14ac:dyDescent="0.3">
      <c r="B126" s="82">
        <v>24</v>
      </c>
      <c r="C126" s="83" t="s">
        <v>156</v>
      </c>
      <c r="D126" s="205"/>
      <c r="E126" s="205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205"/>
      <c r="S126" s="205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</row>
    <row r="127" spans="2:31" ht="15" customHeight="1" thickBot="1" x14ac:dyDescent="0.3">
      <c r="B127" s="79">
        <v>25</v>
      </c>
      <c r="C127" s="80" t="s">
        <v>284</v>
      </c>
      <c r="D127" s="204"/>
      <c r="E127" s="204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  <c r="P127" s="204"/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</row>
    <row r="128" spans="2:31" ht="15" customHeight="1" thickBot="1" x14ac:dyDescent="0.3">
      <c r="B128" s="82">
        <v>26</v>
      </c>
      <c r="C128" s="83" t="s">
        <v>76</v>
      </c>
      <c r="D128" s="205"/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05"/>
      <c r="P128" s="205"/>
      <c r="Q128" s="205"/>
      <c r="R128" s="205"/>
      <c r="S128" s="205"/>
      <c r="T128" s="205"/>
      <c r="U128" s="205"/>
      <c r="V128" s="205"/>
      <c r="W128" s="205"/>
      <c r="X128" s="205"/>
      <c r="Y128" s="205"/>
      <c r="Z128" s="205"/>
      <c r="AA128" s="205"/>
      <c r="AB128" s="205"/>
      <c r="AC128" s="205"/>
      <c r="AD128" s="205"/>
      <c r="AE128" s="205"/>
    </row>
    <row r="129" spans="2:31" ht="15" customHeight="1" thickBot="1" x14ac:dyDescent="0.3">
      <c r="B129" s="79">
        <v>27</v>
      </c>
      <c r="C129" s="80" t="s">
        <v>285</v>
      </c>
      <c r="D129" s="204"/>
      <c r="E129" s="204"/>
      <c r="F129" s="204"/>
      <c r="G129" s="204"/>
      <c r="H129" s="204"/>
      <c r="I129" s="204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/>
    </row>
    <row r="130" spans="2:31" ht="15" customHeight="1" thickBot="1" x14ac:dyDescent="0.3">
      <c r="B130" s="87">
        <v>28</v>
      </c>
      <c r="C130" s="88" t="s">
        <v>286</v>
      </c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</row>
  </sheetData>
  <mergeCells count="11">
    <mergeCell ref="B48:C48"/>
    <mergeCell ref="B1:AE1"/>
    <mergeCell ref="B2:C2"/>
    <mergeCell ref="B3:C3"/>
    <mergeCell ref="B22:C22"/>
    <mergeCell ref="B23:C23"/>
    <mergeCell ref="B49:C49"/>
    <mergeCell ref="B67:C67"/>
    <mergeCell ref="B68:C68"/>
    <mergeCell ref="B101:C101"/>
    <mergeCell ref="B102:C102"/>
  </mergeCells>
  <pageMargins left="0.7" right="0.7" top="0.75" bottom="0.75" header="0.3" footer="0.3"/>
  <pageSetup paperSize="9" orientation="portrait" horizontalDpi="4294967293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47A2-E612-4DE3-A6F7-51403F147FE4}">
  <sheetPr codeName="Sayfa50"/>
  <dimension ref="B1:J100"/>
  <sheetViews>
    <sheetView topLeftCell="A8" zoomScaleNormal="100" workbookViewId="0">
      <selection activeCell="I55" sqref="I55:I58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1121</v>
      </c>
      <c r="D4" s="617" t="s">
        <v>1121</v>
      </c>
      <c r="E4" s="617" t="s">
        <v>1121</v>
      </c>
      <c r="F4" s="617" t="s">
        <v>1121</v>
      </c>
      <c r="G4" s="617" t="s">
        <v>1121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38" t="s">
        <v>750</v>
      </c>
      <c r="D12" s="438" t="s">
        <v>750</v>
      </c>
      <c r="E12" s="438" t="s">
        <v>750</v>
      </c>
      <c r="F12" s="438" t="s">
        <v>750</v>
      </c>
      <c r="G12" s="438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38" t="s">
        <v>750</v>
      </c>
      <c r="D13" s="438" t="s">
        <v>750</v>
      </c>
      <c r="E13" s="438" t="s">
        <v>750</v>
      </c>
      <c r="F13" s="438" t="s">
        <v>750</v>
      </c>
      <c r="G13" s="438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38" t="s">
        <v>750</v>
      </c>
      <c r="D14" s="438" t="s">
        <v>750</v>
      </c>
      <c r="E14" s="438" t="s">
        <v>750</v>
      </c>
      <c r="F14" s="438" t="s">
        <v>750</v>
      </c>
      <c r="G14" s="438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38" t="s">
        <v>750</v>
      </c>
      <c r="D15" s="438" t="s">
        <v>750</v>
      </c>
      <c r="E15" s="438" t="s">
        <v>750</v>
      </c>
      <c r="F15" s="438" t="s">
        <v>750</v>
      </c>
      <c r="G15" s="438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38" t="s">
        <v>750</v>
      </c>
      <c r="D16" s="438" t="s">
        <v>750</v>
      </c>
      <c r="E16" s="438" t="s">
        <v>750</v>
      </c>
      <c r="F16" s="438" t="s">
        <v>750</v>
      </c>
      <c r="G16" s="438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38" t="s">
        <v>750</v>
      </c>
      <c r="D17" s="438" t="s">
        <v>750</v>
      </c>
      <c r="E17" s="438" t="s">
        <v>750</v>
      </c>
      <c r="F17" s="438" t="s">
        <v>750</v>
      </c>
      <c r="G17" s="438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38" t="s">
        <v>750</v>
      </c>
      <c r="D18" s="438" t="s">
        <v>750</v>
      </c>
      <c r="E18" s="438" t="s">
        <v>750</v>
      </c>
      <c r="F18" s="438" t="s">
        <v>750</v>
      </c>
      <c r="G18" s="438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38" t="s">
        <v>750</v>
      </c>
      <c r="D19" s="438" t="s">
        <v>750</v>
      </c>
      <c r="E19" s="438" t="s">
        <v>750</v>
      </c>
      <c r="F19" s="438" t="s">
        <v>750</v>
      </c>
      <c r="G19" s="438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38" t="s">
        <v>750</v>
      </c>
      <c r="D20" s="438" t="s">
        <v>750</v>
      </c>
      <c r="E20" s="438" t="s">
        <v>750</v>
      </c>
      <c r="F20" s="438" t="s">
        <v>750</v>
      </c>
      <c r="G20" s="438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38" t="s">
        <v>750</v>
      </c>
      <c r="D21" s="438" t="s">
        <v>750</v>
      </c>
      <c r="E21" s="438" t="s">
        <v>750</v>
      </c>
      <c r="F21" s="438" t="s">
        <v>750</v>
      </c>
      <c r="G21" s="438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38" t="s">
        <v>750</v>
      </c>
      <c r="D22" s="438" t="s">
        <v>750</v>
      </c>
      <c r="E22" s="438" t="s">
        <v>750</v>
      </c>
      <c r="F22" s="438" t="s">
        <v>750</v>
      </c>
      <c r="G22" s="438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38" t="s">
        <v>750</v>
      </c>
      <c r="D23" s="438" t="s">
        <v>750</v>
      </c>
      <c r="E23" s="438" t="s">
        <v>750</v>
      </c>
      <c r="F23" s="438" t="s">
        <v>750</v>
      </c>
      <c r="G23" s="438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38" t="s">
        <v>750</v>
      </c>
      <c r="D24" s="438" t="s">
        <v>750</v>
      </c>
      <c r="E24" s="438" t="s">
        <v>750</v>
      </c>
      <c r="F24" s="438" t="s">
        <v>750</v>
      </c>
      <c r="G24" s="438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38" t="s">
        <v>750</v>
      </c>
      <c r="D25" s="438" t="s">
        <v>750</v>
      </c>
      <c r="E25" s="438" t="s">
        <v>750</v>
      </c>
      <c r="F25" s="438" t="s">
        <v>750</v>
      </c>
      <c r="G25" s="438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38" t="s">
        <v>750</v>
      </c>
      <c r="D26" s="438" t="s">
        <v>750</v>
      </c>
      <c r="E26" s="438" t="s">
        <v>750</v>
      </c>
      <c r="F26" s="438" t="s">
        <v>750</v>
      </c>
      <c r="G26" s="438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38" t="s">
        <v>750</v>
      </c>
      <c r="D27" s="438" t="s">
        <v>750</v>
      </c>
      <c r="E27" s="438" t="s">
        <v>750</v>
      </c>
      <c r="F27" s="438" t="s">
        <v>750</v>
      </c>
      <c r="G27" s="438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38" t="s">
        <v>750</v>
      </c>
      <c r="D28" s="438" t="s">
        <v>750</v>
      </c>
      <c r="E28" s="438" t="s">
        <v>750</v>
      </c>
      <c r="F28" s="438" t="s">
        <v>750</v>
      </c>
      <c r="G28" s="438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38" t="s">
        <v>750</v>
      </c>
      <c r="D29" s="438" t="s">
        <v>750</v>
      </c>
      <c r="E29" s="438" t="s">
        <v>750</v>
      </c>
      <c r="F29" s="438" t="s">
        <v>750</v>
      </c>
      <c r="G29" s="438" t="s">
        <v>750</v>
      </c>
      <c r="H29" s="250" t="s">
        <v>5</v>
      </c>
      <c r="I29" s="250" t="s">
        <v>5</v>
      </c>
    </row>
    <row r="30" spans="2:9" ht="67" customHeight="1" thickBot="1" x14ac:dyDescent="0.3">
      <c r="B30" s="4">
        <f t="shared" si="0"/>
        <v>0.50000000000000033</v>
      </c>
      <c r="C30" s="440" t="s">
        <v>1123</v>
      </c>
      <c r="D30" s="438" t="s">
        <v>750</v>
      </c>
      <c r="E30" s="438" t="s">
        <v>750</v>
      </c>
      <c r="F30" s="438" t="s">
        <v>750</v>
      </c>
      <c r="G30" s="438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38" t="s">
        <v>750</v>
      </c>
      <c r="D31" s="438" t="s">
        <v>750</v>
      </c>
      <c r="E31" s="438" t="s">
        <v>750</v>
      </c>
      <c r="F31" s="438" t="s">
        <v>750</v>
      </c>
      <c r="G31" s="438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38" t="s">
        <v>750</v>
      </c>
      <c r="D32" s="438" t="s">
        <v>750</v>
      </c>
      <c r="E32" s="438" t="s">
        <v>750</v>
      </c>
      <c r="F32" s="438" t="s">
        <v>750</v>
      </c>
      <c r="G32" s="438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38" t="s">
        <v>750</v>
      </c>
      <c r="D33" s="438" t="s">
        <v>750</v>
      </c>
      <c r="E33" s="438" t="s">
        <v>750</v>
      </c>
      <c r="F33" s="438" t="s">
        <v>750</v>
      </c>
      <c r="G33" s="438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38" t="s">
        <v>750</v>
      </c>
      <c r="D34" s="438" t="s">
        <v>750</v>
      </c>
      <c r="E34" s="438" t="s">
        <v>750</v>
      </c>
      <c r="F34" s="438" t="s">
        <v>750</v>
      </c>
      <c r="G34" s="438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38" t="s">
        <v>750</v>
      </c>
      <c r="D35" s="438" t="s">
        <v>750</v>
      </c>
      <c r="E35" s="438" t="s">
        <v>750</v>
      </c>
      <c r="F35" s="438" t="s">
        <v>750</v>
      </c>
      <c r="G35" s="438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38" t="s">
        <v>750</v>
      </c>
      <c r="D36" s="438" t="s">
        <v>750</v>
      </c>
      <c r="E36" s="438" t="s">
        <v>750</v>
      </c>
      <c r="F36" s="438" t="s">
        <v>750</v>
      </c>
      <c r="G36" s="438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38" t="s">
        <v>750</v>
      </c>
      <c r="D37" s="438" t="s">
        <v>750</v>
      </c>
      <c r="E37" s="438" t="s">
        <v>750</v>
      </c>
      <c r="F37" s="438" t="s">
        <v>750</v>
      </c>
      <c r="G37" s="438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38" t="s">
        <v>750</v>
      </c>
      <c r="D38" s="438" t="s">
        <v>750</v>
      </c>
      <c r="E38" s="438" t="s">
        <v>750</v>
      </c>
      <c r="F38" s="438" t="s">
        <v>750</v>
      </c>
      <c r="G38" s="438" t="s">
        <v>750</v>
      </c>
      <c r="H38" s="576" t="s">
        <v>966</v>
      </c>
      <c r="I38" s="579" t="s">
        <v>1125</v>
      </c>
    </row>
    <row r="39" spans="2:9" ht="14.5" customHeight="1" thickBot="1" x14ac:dyDescent="0.3">
      <c r="B39" s="4">
        <f t="shared" si="0"/>
        <v>0.59375</v>
      </c>
      <c r="C39" s="438" t="s">
        <v>750</v>
      </c>
      <c r="D39" s="438" t="s">
        <v>750</v>
      </c>
      <c r="E39" s="438" t="s">
        <v>750</v>
      </c>
      <c r="F39" s="438" t="s">
        <v>750</v>
      </c>
      <c r="G39" s="438" t="s">
        <v>750</v>
      </c>
      <c r="H39" s="576"/>
      <c r="I39" s="579"/>
    </row>
    <row r="40" spans="2:9" ht="14.5" customHeight="1" thickBot="1" x14ac:dyDescent="0.3">
      <c r="B40" s="4">
        <f t="shared" si="0"/>
        <v>0.60416666666666663</v>
      </c>
      <c r="C40" s="438" t="s">
        <v>750</v>
      </c>
      <c r="D40" s="438" t="s">
        <v>750</v>
      </c>
      <c r="E40" s="438" t="s">
        <v>750</v>
      </c>
      <c r="F40" s="438" t="s">
        <v>750</v>
      </c>
      <c r="G40" s="438" t="s">
        <v>750</v>
      </c>
      <c r="H40" s="576"/>
      <c r="I40" s="579"/>
    </row>
    <row r="41" spans="2:9" ht="14.5" customHeight="1" thickBot="1" x14ac:dyDescent="0.3">
      <c r="B41" s="4">
        <f t="shared" si="0"/>
        <v>0.61458333333333326</v>
      </c>
      <c r="C41" s="438" t="s">
        <v>750</v>
      </c>
      <c r="D41" s="438" t="s">
        <v>750</v>
      </c>
      <c r="E41" s="438" t="s">
        <v>750</v>
      </c>
      <c r="F41" s="438" t="s">
        <v>750</v>
      </c>
      <c r="G41" s="438" t="s">
        <v>750</v>
      </c>
      <c r="H41" s="576"/>
      <c r="I41" s="579"/>
    </row>
    <row r="42" spans="2:9" ht="14.5" customHeight="1" thickBot="1" x14ac:dyDescent="0.3">
      <c r="B42" s="4">
        <f t="shared" si="0"/>
        <v>0.62499999999999989</v>
      </c>
      <c r="C42" s="438" t="s">
        <v>750</v>
      </c>
      <c r="D42" s="438" t="s">
        <v>750</v>
      </c>
      <c r="E42" s="438" t="s">
        <v>750</v>
      </c>
      <c r="F42" s="438" t="s">
        <v>750</v>
      </c>
      <c r="G42" s="438" t="s">
        <v>750</v>
      </c>
      <c r="H42" s="576" t="s">
        <v>966</v>
      </c>
      <c r="I42" s="579" t="s">
        <v>1125</v>
      </c>
    </row>
    <row r="43" spans="2:9" ht="14.5" customHeight="1" thickBot="1" x14ac:dyDescent="0.3">
      <c r="B43" s="4">
        <f t="shared" si="0"/>
        <v>0.63541666666666652</v>
      </c>
      <c r="C43" s="438" t="s">
        <v>750</v>
      </c>
      <c r="D43" s="438" t="s">
        <v>750</v>
      </c>
      <c r="E43" s="438" t="s">
        <v>750</v>
      </c>
      <c r="F43" s="438" t="s">
        <v>750</v>
      </c>
      <c r="G43" s="438" t="s">
        <v>750</v>
      </c>
      <c r="H43" s="576"/>
      <c r="I43" s="579"/>
    </row>
    <row r="44" spans="2:9" ht="14.5" customHeight="1" thickBot="1" x14ac:dyDescent="0.3">
      <c r="B44" s="4">
        <f t="shared" si="0"/>
        <v>0.64583333333333315</v>
      </c>
      <c r="C44" s="438" t="s">
        <v>750</v>
      </c>
      <c r="D44" s="438" t="s">
        <v>750</v>
      </c>
      <c r="E44" s="438" t="s">
        <v>750</v>
      </c>
      <c r="F44" s="438" t="s">
        <v>750</v>
      </c>
      <c r="G44" s="438" t="s">
        <v>750</v>
      </c>
      <c r="H44" s="576"/>
      <c r="I44" s="579"/>
    </row>
    <row r="45" spans="2:9" ht="14.5" customHeight="1" thickBot="1" x14ac:dyDescent="0.3">
      <c r="B45" s="4">
        <f t="shared" si="0"/>
        <v>0.65624999999999978</v>
      </c>
      <c r="C45" s="438" t="s">
        <v>750</v>
      </c>
      <c r="D45" s="438" t="s">
        <v>750</v>
      </c>
      <c r="E45" s="438" t="s">
        <v>750</v>
      </c>
      <c r="F45" s="438" t="s">
        <v>750</v>
      </c>
      <c r="G45" s="438" t="s">
        <v>750</v>
      </c>
      <c r="H45" s="576"/>
      <c r="I45" s="579"/>
    </row>
    <row r="46" spans="2:9" ht="14.5" customHeight="1" thickBot="1" x14ac:dyDescent="0.3">
      <c r="B46" s="4">
        <f t="shared" si="0"/>
        <v>0.66666666666666641</v>
      </c>
      <c r="C46" s="438" t="s">
        <v>750</v>
      </c>
      <c r="D46" s="438" t="s">
        <v>750</v>
      </c>
      <c r="E46" s="438" t="s">
        <v>750</v>
      </c>
      <c r="F46" s="438" t="s">
        <v>750</v>
      </c>
      <c r="G46" s="438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38" t="s">
        <v>750</v>
      </c>
      <c r="D47" s="438" t="s">
        <v>750</v>
      </c>
      <c r="E47" s="438" t="s">
        <v>750</v>
      </c>
      <c r="F47" s="438" t="s">
        <v>750</v>
      </c>
      <c r="G47" s="438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38" t="s">
        <v>750</v>
      </c>
      <c r="D48" s="438" t="s">
        <v>750</v>
      </c>
      <c r="E48" s="438" t="s">
        <v>750</v>
      </c>
      <c r="F48" s="438" t="s">
        <v>750</v>
      </c>
      <c r="G48" s="438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38" t="s">
        <v>750</v>
      </c>
      <c r="D49" s="438" t="s">
        <v>750</v>
      </c>
      <c r="E49" s="438" t="s">
        <v>750</v>
      </c>
      <c r="F49" s="438" t="s">
        <v>750</v>
      </c>
      <c r="G49" s="438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588" t="s">
        <v>1002</v>
      </c>
      <c r="G51" s="588" t="s">
        <v>1002</v>
      </c>
      <c r="H51" s="588" t="s">
        <v>1002</v>
      </c>
      <c r="I51" s="579" t="s">
        <v>1125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588"/>
      <c r="G52" s="588"/>
      <c r="H52" s="588"/>
      <c r="I52" s="579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588"/>
      <c r="G53" s="588"/>
      <c r="H53" s="588"/>
      <c r="I53" s="579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588"/>
      <c r="G54" s="588"/>
      <c r="H54" s="588"/>
      <c r="I54" s="579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1085</v>
      </c>
      <c r="E55" s="250" t="s">
        <v>5</v>
      </c>
      <c r="F55" s="578" t="s">
        <v>1085</v>
      </c>
      <c r="G55" s="617" t="s">
        <v>1121</v>
      </c>
      <c r="H55" s="617" t="s">
        <v>1121</v>
      </c>
      <c r="I55" s="579" t="s">
        <v>1125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250" t="s">
        <v>5</v>
      </c>
      <c r="F56" s="578"/>
      <c r="G56" s="617"/>
      <c r="H56" s="617"/>
      <c r="I56" s="579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250" t="s">
        <v>5</v>
      </c>
      <c r="F57" s="578"/>
      <c r="G57" s="617"/>
      <c r="H57" s="617"/>
      <c r="I57" s="579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250" t="s">
        <v>5</v>
      </c>
      <c r="F58" s="578"/>
      <c r="G58" s="617"/>
      <c r="H58" s="617"/>
      <c r="I58" s="579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6" t="s">
        <v>966</v>
      </c>
      <c r="G59" s="576" t="s">
        <v>966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6"/>
      <c r="G62" s="576"/>
      <c r="H62" s="578" t="s">
        <v>1085</v>
      </c>
      <c r="I62" s="578" t="s">
        <v>1085</v>
      </c>
    </row>
    <row r="63" spans="2:9" ht="14.5" customHeight="1" thickBot="1" x14ac:dyDescent="0.3">
      <c r="B63" s="4">
        <f t="shared" si="0"/>
        <v>0.84374999999999911</v>
      </c>
      <c r="C63" s="576" t="s">
        <v>1124</v>
      </c>
      <c r="D63" s="579" t="s">
        <v>1087</v>
      </c>
      <c r="E63" s="250" t="s">
        <v>5</v>
      </c>
      <c r="F63" s="576" t="s">
        <v>966</v>
      </c>
      <c r="G63" s="576" t="s">
        <v>966</v>
      </c>
      <c r="H63" s="578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250" t="s">
        <v>5</v>
      </c>
      <c r="F64" s="576"/>
      <c r="G64" s="576"/>
      <c r="H64" s="578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250" t="s">
        <v>5</v>
      </c>
      <c r="F65" s="576"/>
      <c r="G65" s="576"/>
      <c r="H65" s="578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250" t="s">
        <v>5</v>
      </c>
      <c r="F66" s="576"/>
      <c r="G66" s="576"/>
      <c r="H66" s="578" t="s">
        <v>1085</v>
      </c>
      <c r="I66" s="578" t="s">
        <v>1085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250" t="s">
        <v>5</v>
      </c>
      <c r="F68" s="575" t="s">
        <v>941</v>
      </c>
      <c r="G68" s="575" t="s">
        <v>941</v>
      </c>
      <c r="H68" s="57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250" t="s">
        <v>5</v>
      </c>
      <c r="F69" s="575"/>
      <c r="G69" s="575"/>
      <c r="H69" s="578"/>
      <c r="I69" s="578"/>
    </row>
    <row r="70" spans="2:9" ht="14.5" customHeight="1" thickBot="1" x14ac:dyDescent="0.3">
      <c r="B70" s="4">
        <f t="shared" si="0"/>
        <v>0.91666666666666552</v>
      </c>
      <c r="C70" s="439" t="s">
        <v>1084</v>
      </c>
      <c r="D70" s="439" t="s">
        <v>1084</v>
      </c>
      <c r="E70" s="250" t="s">
        <v>5</v>
      </c>
      <c r="F70" s="439" t="s">
        <v>1084</v>
      </c>
      <c r="G70" s="439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F68:F69"/>
    <mergeCell ref="G68:G69"/>
    <mergeCell ref="I38:I41"/>
    <mergeCell ref="I55:I58"/>
    <mergeCell ref="C51:C54"/>
    <mergeCell ref="D51:D54"/>
    <mergeCell ref="F51:F54"/>
    <mergeCell ref="G51:G54"/>
    <mergeCell ref="H51:H54"/>
    <mergeCell ref="I51:I54"/>
    <mergeCell ref="C55:C58"/>
    <mergeCell ref="D55:D58"/>
    <mergeCell ref="F55:F58"/>
    <mergeCell ref="G55:G58"/>
    <mergeCell ref="H55:H58"/>
    <mergeCell ref="H42:H45"/>
    <mergeCell ref="I42:I45"/>
    <mergeCell ref="H38:H4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</mergeCells>
  <dataValidations count="8">
    <dataValidation allowBlank="1" showInputMessage="1" showErrorMessage="1" prompt="Bu çalışma kitabının başlığı bu hücrededir. Sağdaki hücreye dönem ismini girin" sqref="B1" xr:uid="{5E95C5E3-ECF4-4491-B884-B47BF7DB8925}"/>
    <dataValidation allowBlank="1" showInputMessage="1" showErrorMessage="1" prompt="Bu hücreye dakika cinsinden Zaman Aralığını girin" sqref="E2" xr:uid="{8B1BB571-4862-4851-83AE-A432C2938157}"/>
    <dataValidation allowBlank="1" showInputMessage="1" showErrorMessage="1" prompt="Sağdaki hücreye dakika cinsinden Zaman Aralığını girin" sqref="D2" xr:uid="{8C7D9710-3E41-46E0-A159-2AD89C1DC290}"/>
    <dataValidation allowBlank="1" showInputMessage="1" showErrorMessage="1" prompt="Bu hücreye Başlangıç Zamanını girin" sqref="C2" xr:uid="{66427E8C-3257-458F-AB0B-6BA629CABFCD}"/>
    <dataValidation allowBlank="1" showInputMessage="1" showErrorMessage="1" prompt="Sağdaki hücreye Başlangıç Zamanını girin" sqref="B2" xr:uid="{394E5BC8-A195-455A-A88C-07E07BF22836}"/>
    <dataValidation allowBlank="1" showInputMessage="1" showErrorMessage="1" prompt="Zaman, bu sütundaki bu başlığın altında otomatik olarak güncelleştirilir." sqref="B3" xr:uid="{ED3D7333-636D-4BA9-AD88-BE37DBAA489C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14E6460-2B01-41AB-8FCF-10A432648CEF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0C3DC39E-64E1-4460-A2E6-B787099B51DD}"/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1F5A-E350-4F4A-8572-844AFD57C809}">
  <sheetPr codeName="Sayfa51"/>
  <dimension ref="B1:J100"/>
  <sheetViews>
    <sheetView topLeftCell="A6" zoomScaleNormal="100" workbookViewId="0">
      <selection activeCell="C63" sqref="C63:C6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1126</v>
      </c>
      <c r="D4" s="617" t="s">
        <v>1126</v>
      </c>
      <c r="E4" s="617" t="s">
        <v>1126</v>
      </c>
      <c r="F4" s="617" t="s">
        <v>1126</v>
      </c>
      <c r="G4" s="617" t="s">
        <v>1126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41" t="s">
        <v>750</v>
      </c>
      <c r="D12" s="441" t="s">
        <v>750</v>
      </c>
      <c r="E12" s="441" t="s">
        <v>750</v>
      </c>
      <c r="F12" s="441" t="s">
        <v>750</v>
      </c>
      <c r="G12" s="441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41" t="s">
        <v>750</v>
      </c>
      <c r="D13" s="441" t="s">
        <v>750</v>
      </c>
      <c r="E13" s="441" t="s">
        <v>750</v>
      </c>
      <c r="F13" s="441" t="s">
        <v>750</v>
      </c>
      <c r="G13" s="441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41" t="s">
        <v>750</v>
      </c>
      <c r="D14" s="441" t="s">
        <v>750</v>
      </c>
      <c r="E14" s="441" t="s">
        <v>750</v>
      </c>
      <c r="F14" s="441" t="s">
        <v>750</v>
      </c>
      <c r="G14" s="441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41" t="s">
        <v>750</v>
      </c>
      <c r="D15" s="441" t="s">
        <v>750</v>
      </c>
      <c r="E15" s="441" t="s">
        <v>750</v>
      </c>
      <c r="F15" s="441" t="s">
        <v>750</v>
      </c>
      <c r="G15" s="441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41" t="s">
        <v>750</v>
      </c>
      <c r="D16" s="441" t="s">
        <v>750</v>
      </c>
      <c r="E16" s="441" t="s">
        <v>750</v>
      </c>
      <c r="F16" s="441" t="s">
        <v>750</v>
      </c>
      <c r="G16" s="441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41" t="s">
        <v>750</v>
      </c>
      <c r="D17" s="441" t="s">
        <v>750</v>
      </c>
      <c r="E17" s="441" t="s">
        <v>750</v>
      </c>
      <c r="F17" s="441" t="s">
        <v>750</v>
      </c>
      <c r="G17" s="441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41" t="s">
        <v>750</v>
      </c>
      <c r="D18" s="441" t="s">
        <v>750</v>
      </c>
      <c r="E18" s="441" t="s">
        <v>750</v>
      </c>
      <c r="F18" s="441" t="s">
        <v>750</v>
      </c>
      <c r="G18" s="441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41" t="s">
        <v>750</v>
      </c>
      <c r="D19" s="441" t="s">
        <v>750</v>
      </c>
      <c r="E19" s="441" t="s">
        <v>750</v>
      </c>
      <c r="F19" s="441" t="s">
        <v>750</v>
      </c>
      <c r="G19" s="441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41" t="s">
        <v>750</v>
      </c>
      <c r="D20" s="441" t="s">
        <v>750</v>
      </c>
      <c r="E20" s="441" t="s">
        <v>750</v>
      </c>
      <c r="F20" s="441" t="s">
        <v>750</v>
      </c>
      <c r="G20" s="441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41" t="s">
        <v>750</v>
      </c>
      <c r="D21" s="441" t="s">
        <v>750</v>
      </c>
      <c r="E21" s="441" t="s">
        <v>750</v>
      </c>
      <c r="F21" s="441" t="s">
        <v>750</v>
      </c>
      <c r="G21" s="441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41" t="s">
        <v>750</v>
      </c>
      <c r="D22" s="441" t="s">
        <v>750</v>
      </c>
      <c r="E22" s="441" t="s">
        <v>750</v>
      </c>
      <c r="F22" s="441" t="s">
        <v>750</v>
      </c>
      <c r="G22" s="441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41" t="s">
        <v>750</v>
      </c>
      <c r="D23" s="441" t="s">
        <v>750</v>
      </c>
      <c r="E23" s="441" t="s">
        <v>750</v>
      </c>
      <c r="F23" s="441" t="s">
        <v>750</v>
      </c>
      <c r="G23" s="441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41" t="s">
        <v>750</v>
      </c>
      <c r="D24" s="441" t="s">
        <v>750</v>
      </c>
      <c r="E24" s="441" t="s">
        <v>750</v>
      </c>
      <c r="F24" s="441" t="s">
        <v>750</v>
      </c>
      <c r="G24" s="441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41" t="s">
        <v>750</v>
      </c>
      <c r="D25" s="441" t="s">
        <v>750</v>
      </c>
      <c r="E25" s="441" t="s">
        <v>750</v>
      </c>
      <c r="F25" s="441" t="s">
        <v>750</v>
      </c>
      <c r="G25" s="441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41" t="s">
        <v>750</v>
      </c>
      <c r="D26" s="441" t="s">
        <v>750</v>
      </c>
      <c r="E26" s="441" t="s">
        <v>750</v>
      </c>
      <c r="F26" s="441" t="s">
        <v>750</v>
      </c>
      <c r="G26" s="441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41" t="s">
        <v>750</v>
      </c>
      <c r="D27" s="441" t="s">
        <v>750</v>
      </c>
      <c r="E27" s="441" t="s">
        <v>750</v>
      </c>
      <c r="F27" s="441" t="s">
        <v>750</v>
      </c>
      <c r="G27" s="441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41" t="s">
        <v>750</v>
      </c>
      <c r="D28" s="441" t="s">
        <v>750</v>
      </c>
      <c r="E28" s="441" t="s">
        <v>750</v>
      </c>
      <c r="F28" s="441" t="s">
        <v>750</v>
      </c>
      <c r="G28" s="441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41" t="s">
        <v>750</v>
      </c>
      <c r="D29" s="441" t="s">
        <v>750</v>
      </c>
      <c r="E29" s="441" t="s">
        <v>750</v>
      </c>
      <c r="F29" s="441" t="s">
        <v>750</v>
      </c>
      <c r="G29" s="441" t="s">
        <v>750</v>
      </c>
      <c r="H29" s="250" t="s">
        <v>5</v>
      </c>
      <c r="I29" s="250" t="s">
        <v>5</v>
      </c>
    </row>
    <row r="30" spans="2:9" ht="67" customHeight="1" thickBot="1" x14ac:dyDescent="0.3">
      <c r="B30" s="4">
        <f t="shared" si="0"/>
        <v>0.50000000000000033</v>
      </c>
      <c r="C30" s="443" t="s">
        <v>1123</v>
      </c>
      <c r="D30" s="441" t="s">
        <v>750</v>
      </c>
      <c r="E30" s="441" t="s">
        <v>750</v>
      </c>
      <c r="F30" s="441" t="s">
        <v>750</v>
      </c>
      <c r="G30" s="441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41" t="s">
        <v>750</v>
      </c>
      <c r="D31" s="441" t="s">
        <v>750</v>
      </c>
      <c r="E31" s="441" t="s">
        <v>750</v>
      </c>
      <c r="F31" s="441" t="s">
        <v>750</v>
      </c>
      <c r="G31" s="441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41" t="s">
        <v>750</v>
      </c>
      <c r="D32" s="441" t="s">
        <v>750</v>
      </c>
      <c r="E32" s="441" t="s">
        <v>750</v>
      </c>
      <c r="F32" s="441" t="s">
        <v>750</v>
      </c>
      <c r="G32" s="441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41" t="s">
        <v>750</v>
      </c>
      <c r="D33" s="441" t="s">
        <v>750</v>
      </c>
      <c r="E33" s="441" t="s">
        <v>750</v>
      </c>
      <c r="F33" s="441" t="s">
        <v>750</v>
      </c>
      <c r="G33" s="441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41" t="s">
        <v>750</v>
      </c>
      <c r="D34" s="441" t="s">
        <v>750</v>
      </c>
      <c r="E34" s="441" t="s">
        <v>750</v>
      </c>
      <c r="F34" s="441" t="s">
        <v>750</v>
      </c>
      <c r="G34" s="441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41" t="s">
        <v>750</v>
      </c>
      <c r="D35" s="441" t="s">
        <v>750</v>
      </c>
      <c r="E35" s="441" t="s">
        <v>750</v>
      </c>
      <c r="F35" s="441" t="s">
        <v>750</v>
      </c>
      <c r="G35" s="441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41" t="s">
        <v>750</v>
      </c>
      <c r="D36" s="441" t="s">
        <v>750</v>
      </c>
      <c r="E36" s="441" t="s">
        <v>750</v>
      </c>
      <c r="F36" s="441" t="s">
        <v>750</v>
      </c>
      <c r="G36" s="441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41" t="s">
        <v>750</v>
      </c>
      <c r="D37" s="441" t="s">
        <v>750</v>
      </c>
      <c r="E37" s="441" t="s">
        <v>750</v>
      </c>
      <c r="F37" s="441" t="s">
        <v>750</v>
      </c>
      <c r="G37" s="441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41" t="s">
        <v>750</v>
      </c>
      <c r="D38" s="441" t="s">
        <v>750</v>
      </c>
      <c r="E38" s="441" t="s">
        <v>750</v>
      </c>
      <c r="F38" s="441" t="s">
        <v>750</v>
      </c>
      <c r="G38" s="441" t="s">
        <v>750</v>
      </c>
      <c r="H38" s="576" t="s">
        <v>1128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41" t="s">
        <v>750</v>
      </c>
      <c r="D39" s="441" t="s">
        <v>750</v>
      </c>
      <c r="E39" s="441" t="s">
        <v>750</v>
      </c>
      <c r="F39" s="441" t="s">
        <v>750</v>
      </c>
      <c r="G39" s="441" t="s">
        <v>750</v>
      </c>
      <c r="H39" s="576"/>
      <c r="I39" s="616"/>
    </row>
    <row r="40" spans="2:9" ht="14.5" customHeight="1" thickBot="1" x14ac:dyDescent="0.3">
      <c r="B40" s="4">
        <f t="shared" si="0"/>
        <v>0.60416666666666663</v>
      </c>
      <c r="C40" s="441" t="s">
        <v>750</v>
      </c>
      <c r="D40" s="441" t="s">
        <v>750</v>
      </c>
      <c r="E40" s="441" t="s">
        <v>750</v>
      </c>
      <c r="F40" s="441" t="s">
        <v>750</v>
      </c>
      <c r="G40" s="441" t="s">
        <v>750</v>
      </c>
      <c r="H40" s="576"/>
      <c r="I40" s="616"/>
    </row>
    <row r="41" spans="2:9" ht="14.5" customHeight="1" thickBot="1" x14ac:dyDescent="0.3">
      <c r="B41" s="4">
        <f t="shared" si="0"/>
        <v>0.61458333333333326</v>
      </c>
      <c r="C41" s="441" t="s">
        <v>750</v>
      </c>
      <c r="D41" s="441" t="s">
        <v>750</v>
      </c>
      <c r="E41" s="441" t="s">
        <v>750</v>
      </c>
      <c r="F41" s="441" t="s">
        <v>750</v>
      </c>
      <c r="G41" s="441" t="s">
        <v>750</v>
      </c>
      <c r="H41" s="576"/>
      <c r="I41" s="616"/>
    </row>
    <row r="42" spans="2:9" ht="14.5" customHeight="1" thickBot="1" x14ac:dyDescent="0.3">
      <c r="B42" s="4">
        <f t="shared" si="0"/>
        <v>0.62499999999999989</v>
      </c>
      <c r="C42" s="441" t="s">
        <v>750</v>
      </c>
      <c r="D42" s="441" t="s">
        <v>750</v>
      </c>
      <c r="E42" s="441" t="s">
        <v>750</v>
      </c>
      <c r="F42" s="441" t="s">
        <v>750</v>
      </c>
      <c r="G42" s="441" t="s">
        <v>750</v>
      </c>
      <c r="H42" s="576" t="s">
        <v>1128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41" t="s">
        <v>750</v>
      </c>
      <c r="D43" s="441" t="s">
        <v>750</v>
      </c>
      <c r="E43" s="441" t="s">
        <v>750</v>
      </c>
      <c r="F43" s="441" t="s">
        <v>750</v>
      </c>
      <c r="G43" s="441" t="s">
        <v>750</v>
      </c>
      <c r="H43" s="576"/>
      <c r="I43" s="616"/>
    </row>
    <row r="44" spans="2:9" ht="14.5" customHeight="1" thickBot="1" x14ac:dyDescent="0.3">
      <c r="B44" s="4">
        <f t="shared" si="0"/>
        <v>0.64583333333333315</v>
      </c>
      <c r="C44" s="441" t="s">
        <v>750</v>
      </c>
      <c r="D44" s="441" t="s">
        <v>750</v>
      </c>
      <c r="E44" s="441" t="s">
        <v>750</v>
      </c>
      <c r="F44" s="441" t="s">
        <v>750</v>
      </c>
      <c r="G44" s="441" t="s">
        <v>750</v>
      </c>
      <c r="H44" s="576"/>
      <c r="I44" s="616"/>
    </row>
    <row r="45" spans="2:9" ht="14.5" customHeight="1" thickBot="1" x14ac:dyDescent="0.3">
      <c r="B45" s="4">
        <f t="shared" si="0"/>
        <v>0.65624999999999978</v>
      </c>
      <c r="C45" s="441" t="s">
        <v>750</v>
      </c>
      <c r="D45" s="441" t="s">
        <v>750</v>
      </c>
      <c r="E45" s="441" t="s">
        <v>750</v>
      </c>
      <c r="F45" s="441" t="s">
        <v>750</v>
      </c>
      <c r="G45" s="441" t="s">
        <v>750</v>
      </c>
      <c r="H45" s="576"/>
      <c r="I45" s="616"/>
    </row>
    <row r="46" spans="2:9" ht="14.5" customHeight="1" thickBot="1" x14ac:dyDescent="0.3">
      <c r="B46" s="4">
        <f t="shared" si="0"/>
        <v>0.66666666666666641</v>
      </c>
      <c r="C46" s="441" t="s">
        <v>750</v>
      </c>
      <c r="D46" s="441" t="s">
        <v>750</v>
      </c>
      <c r="E46" s="441" t="s">
        <v>750</v>
      </c>
      <c r="F46" s="441" t="s">
        <v>750</v>
      </c>
      <c r="G46" s="441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41" t="s">
        <v>750</v>
      </c>
      <c r="D47" s="441" t="s">
        <v>750</v>
      </c>
      <c r="E47" s="441" t="s">
        <v>750</v>
      </c>
      <c r="F47" s="441" t="s">
        <v>750</v>
      </c>
      <c r="G47" s="441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41" t="s">
        <v>750</v>
      </c>
      <c r="D48" s="441" t="s">
        <v>750</v>
      </c>
      <c r="E48" s="441" t="s">
        <v>750</v>
      </c>
      <c r="F48" s="441" t="s">
        <v>750</v>
      </c>
      <c r="G48" s="441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41" t="s">
        <v>750</v>
      </c>
      <c r="D49" s="441" t="s">
        <v>750</v>
      </c>
      <c r="E49" s="441" t="s">
        <v>750</v>
      </c>
      <c r="F49" s="441" t="s">
        <v>750</v>
      </c>
      <c r="G49" s="441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588" t="s">
        <v>1002</v>
      </c>
      <c r="G51" s="588" t="s">
        <v>1002</v>
      </c>
      <c r="H51" s="588" t="s">
        <v>1002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588"/>
      <c r="G52" s="588"/>
      <c r="H52" s="588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588"/>
      <c r="G53" s="588"/>
      <c r="H53" s="588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588"/>
      <c r="G54" s="588"/>
      <c r="H54" s="588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1130</v>
      </c>
      <c r="E55" s="250" t="s">
        <v>5</v>
      </c>
      <c r="F55" s="616" t="s">
        <v>1129</v>
      </c>
      <c r="G55" s="617" t="s">
        <v>1126</v>
      </c>
      <c r="H55" s="617" t="s">
        <v>1126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6" t="s">
        <v>1127</v>
      </c>
      <c r="G59" s="576" t="s">
        <v>1127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6"/>
      <c r="G62" s="576"/>
      <c r="H62" s="576" t="s">
        <v>1128</v>
      </c>
      <c r="I62" s="578" t="s">
        <v>1130</v>
      </c>
    </row>
    <row r="63" spans="2:9" ht="14.5" customHeight="1" thickBot="1" x14ac:dyDescent="0.3">
      <c r="B63" s="4">
        <f t="shared" si="0"/>
        <v>0.84374999999999911</v>
      </c>
      <c r="C63" s="578" t="s">
        <v>1130</v>
      </c>
      <c r="D63" s="579" t="s">
        <v>1087</v>
      </c>
      <c r="E63" s="250" t="s">
        <v>5</v>
      </c>
      <c r="F63" s="576" t="s">
        <v>1127</v>
      </c>
      <c r="G63" s="576" t="s">
        <v>1127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8"/>
      <c r="D64" s="579"/>
      <c r="E64" s="250" t="s">
        <v>5</v>
      </c>
      <c r="F64" s="576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8"/>
      <c r="D65" s="579"/>
      <c r="E65" s="250" t="s">
        <v>5</v>
      </c>
      <c r="F65" s="576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8"/>
      <c r="D66" s="579"/>
      <c r="E66" s="250" t="s">
        <v>5</v>
      </c>
      <c r="F66" s="576"/>
      <c r="G66" s="576"/>
      <c r="H66" s="576" t="s">
        <v>1128</v>
      </c>
      <c r="I66" s="578" t="s">
        <v>1130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250" t="s">
        <v>5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250" t="s">
        <v>5</v>
      </c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442" t="s">
        <v>1084</v>
      </c>
      <c r="D70" s="442" t="s">
        <v>1084</v>
      </c>
      <c r="E70" s="250" t="s">
        <v>5</v>
      </c>
      <c r="F70" s="442" t="s">
        <v>1084</v>
      </c>
      <c r="G70" s="442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I38:I41"/>
    <mergeCell ref="I55:I58"/>
    <mergeCell ref="C51:C54"/>
    <mergeCell ref="D51:D54"/>
    <mergeCell ref="F51:F54"/>
    <mergeCell ref="G51:G54"/>
    <mergeCell ref="H51:H54"/>
    <mergeCell ref="I51:I54"/>
    <mergeCell ref="C55:C58"/>
    <mergeCell ref="D55:D58"/>
    <mergeCell ref="F55:F58"/>
    <mergeCell ref="G55:G58"/>
    <mergeCell ref="H55:H58"/>
    <mergeCell ref="H42:H45"/>
    <mergeCell ref="I42:I45"/>
    <mergeCell ref="H38:H41"/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F68:F69"/>
    <mergeCell ref="G68:G69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5C5E6621-0C6C-4A10-AE4F-FD947C75765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BAF2BFC-CDD8-43AA-9D87-EDA7D78FFDD4}"/>
    <dataValidation allowBlank="1" showInputMessage="1" showErrorMessage="1" prompt="Zaman, bu sütundaki bu başlığın altında otomatik olarak güncelleştirilir." sqref="B3" xr:uid="{A24359E6-CB75-4A67-BDF4-B0EAFE371B19}"/>
    <dataValidation allowBlank="1" showInputMessage="1" showErrorMessage="1" prompt="Sağdaki hücreye Başlangıç Zamanını girin" sqref="B2" xr:uid="{F2B217F2-B42D-4867-9622-81A0F1C99359}"/>
    <dataValidation allowBlank="1" showInputMessage="1" showErrorMessage="1" prompt="Bu hücreye Başlangıç Zamanını girin" sqref="C2" xr:uid="{DCBD7BFE-F5D6-4C6C-9C36-50025A95E858}"/>
    <dataValidation allowBlank="1" showInputMessage="1" showErrorMessage="1" prompt="Sağdaki hücreye dakika cinsinden Zaman Aralığını girin" sqref="D2" xr:uid="{A1250C63-F9CC-4F80-A216-0B0322435B89}"/>
    <dataValidation allowBlank="1" showInputMessage="1" showErrorMessage="1" prompt="Bu hücreye dakika cinsinden Zaman Aralığını girin" sqref="E2" xr:uid="{00035E49-09EC-4D47-A0B3-520719F4E1FA}"/>
    <dataValidation allowBlank="1" showInputMessage="1" showErrorMessage="1" prompt="Bu çalışma kitabının başlığı bu hücrededir. Sağdaki hücreye dönem ismini girin" sqref="B1" xr:uid="{5BE11BE9-F044-4023-AF00-E1EF5DE2751F}"/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6DDF-4A51-4645-A0D9-37A16286855C}">
  <sheetPr codeName="Sayfa52"/>
  <dimension ref="B1:J100"/>
  <sheetViews>
    <sheetView topLeftCell="A58" zoomScaleNormal="100" workbookViewId="0">
      <selection activeCell="F63" sqref="F63:F6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1121</v>
      </c>
      <c r="D4" s="617" t="s">
        <v>1121</v>
      </c>
      <c r="E4" s="617" t="s">
        <v>1121</v>
      </c>
      <c r="F4" s="617" t="s">
        <v>1121</v>
      </c>
      <c r="G4" s="617" t="s">
        <v>1121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44" t="s">
        <v>750</v>
      </c>
      <c r="D12" s="444" t="s">
        <v>750</v>
      </c>
      <c r="E12" s="444" t="s">
        <v>750</v>
      </c>
      <c r="F12" s="444" t="s">
        <v>750</v>
      </c>
      <c r="G12" s="444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44" t="s">
        <v>750</v>
      </c>
      <c r="D13" s="444" t="s">
        <v>750</v>
      </c>
      <c r="E13" s="444" t="s">
        <v>750</v>
      </c>
      <c r="F13" s="444" t="s">
        <v>750</v>
      </c>
      <c r="G13" s="444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44" t="s">
        <v>750</v>
      </c>
      <c r="D14" s="444" t="s">
        <v>750</v>
      </c>
      <c r="E14" s="444" t="s">
        <v>750</v>
      </c>
      <c r="F14" s="444" t="s">
        <v>750</v>
      </c>
      <c r="G14" s="444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44" t="s">
        <v>750</v>
      </c>
      <c r="D15" s="444" t="s">
        <v>750</v>
      </c>
      <c r="E15" s="444" t="s">
        <v>750</v>
      </c>
      <c r="F15" s="444" t="s">
        <v>750</v>
      </c>
      <c r="G15" s="444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44" t="s">
        <v>750</v>
      </c>
      <c r="D16" s="444" t="s">
        <v>750</v>
      </c>
      <c r="E16" s="444" t="s">
        <v>750</v>
      </c>
      <c r="F16" s="444" t="s">
        <v>750</v>
      </c>
      <c r="G16" s="444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44" t="s">
        <v>750</v>
      </c>
      <c r="D17" s="444" t="s">
        <v>750</v>
      </c>
      <c r="E17" s="444" t="s">
        <v>750</v>
      </c>
      <c r="F17" s="444" t="s">
        <v>750</v>
      </c>
      <c r="G17" s="444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44" t="s">
        <v>750</v>
      </c>
      <c r="D18" s="444" t="s">
        <v>750</v>
      </c>
      <c r="E18" s="444" t="s">
        <v>750</v>
      </c>
      <c r="F18" s="444" t="s">
        <v>750</v>
      </c>
      <c r="G18" s="444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44" t="s">
        <v>750</v>
      </c>
      <c r="D19" s="444" t="s">
        <v>750</v>
      </c>
      <c r="E19" s="444" t="s">
        <v>750</v>
      </c>
      <c r="F19" s="444" t="s">
        <v>750</v>
      </c>
      <c r="G19" s="444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44" t="s">
        <v>750</v>
      </c>
      <c r="D20" s="444" t="s">
        <v>750</v>
      </c>
      <c r="E20" s="444" t="s">
        <v>750</v>
      </c>
      <c r="F20" s="444" t="s">
        <v>750</v>
      </c>
      <c r="G20" s="444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44" t="s">
        <v>750</v>
      </c>
      <c r="D21" s="444" t="s">
        <v>750</v>
      </c>
      <c r="E21" s="444" t="s">
        <v>750</v>
      </c>
      <c r="F21" s="444" t="s">
        <v>750</v>
      </c>
      <c r="G21" s="444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44" t="s">
        <v>750</v>
      </c>
      <c r="D22" s="444" t="s">
        <v>750</v>
      </c>
      <c r="E22" s="444" t="s">
        <v>750</v>
      </c>
      <c r="F22" s="444" t="s">
        <v>750</v>
      </c>
      <c r="G22" s="444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44" t="s">
        <v>750</v>
      </c>
      <c r="D23" s="444" t="s">
        <v>750</v>
      </c>
      <c r="E23" s="444" t="s">
        <v>750</v>
      </c>
      <c r="F23" s="444" t="s">
        <v>750</v>
      </c>
      <c r="G23" s="444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44" t="s">
        <v>750</v>
      </c>
      <c r="D24" s="444" t="s">
        <v>750</v>
      </c>
      <c r="E24" s="444" t="s">
        <v>750</v>
      </c>
      <c r="F24" s="444" t="s">
        <v>750</v>
      </c>
      <c r="G24" s="444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44" t="s">
        <v>750</v>
      </c>
      <c r="D25" s="444" t="s">
        <v>750</v>
      </c>
      <c r="E25" s="444" t="s">
        <v>750</v>
      </c>
      <c r="F25" s="444" t="s">
        <v>750</v>
      </c>
      <c r="G25" s="444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44" t="s">
        <v>750</v>
      </c>
      <c r="D26" s="444" t="s">
        <v>750</v>
      </c>
      <c r="E26" s="444" t="s">
        <v>750</v>
      </c>
      <c r="F26" s="444" t="s">
        <v>750</v>
      </c>
      <c r="G26" s="444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44" t="s">
        <v>750</v>
      </c>
      <c r="D27" s="444" t="s">
        <v>750</v>
      </c>
      <c r="E27" s="444" t="s">
        <v>750</v>
      </c>
      <c r="F27" s="444" t="s">
        <v>750</v>
      </c>
      <c r="G27" s="444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44" t="s">
        <v>750</v>
      </c>
      <c r="D28" s="444" t="s">
        <v>750</v>
      </c>
      <c r="E28" s="444" t="s">
        <v>750</v>
      </c>
      <c r="F28" s="444" t="s">
        <v>750</v>
      </c>
      <c r="G28" s="444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44" t="s">
        <v>750</v>
      </c>
      <c r="D29" s="444" t="s">
        <v>750</v>
      </c>
      <c r="E29" s="444" t="s">
        <v>750</v>
      </c>
      <c r="F29" s="444" t="s">
        <v>750</v>
      </c>
      <c r="G29" s="444" t="s">
        <v>750</v>
      </c>
      <c r="H29" s="250" t="s">
        <v>5</v>
      </c>
      <c r="I29" s="250" t="s">
        <v>5</v>
      </c>
    </row>
    <row r="30" spans="2:9" ht="67" customHeight="1" thickBot="1" x14ac:dyDescent="0.3">
      <c r="B30" s="4">
        <f t="shared" si="0"/>
        <v>0.50000000000000033</v>
      </c>
      <c r="C30" s="444" t="s">
        <v>750</v>
      </c>
      <c r="D30" s="444" t="s">
        <v>750</v>
      </c>
      <c r="E30" s="444" t="s">
        <v>750</v>
      </c>
      <c r="F30" s="444" t="s">
        <v>750</v>
      </c>
      <c r="G30" s="444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44" t="s">
        <v>750</v>
      </c>
      <c r="D31" s="444" t="s">
        <v>750</v>
      </c>
      <c r="E31" s="444" t="s">
        <v>750</v>
      </c>
      <c r="F31" s="444" t="s">
        <v>750</v>
      </c>
      <c r="G31" s="444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44" t="s">
        <v>750</v>
      </c>
      <c r="D32" s="444" t="s">
        <v>750</v>
      </c>
      <c r="E32" s="444" t="s">
        <v>750</v>
      </c>
      <c r="F32" s="444" t="s">
        <v>750</v>
      </c>
      <c r="G32" s="444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44" t="s">
        <v>750</v>
      </c>
      <c r="D33" s="444" t="s">
        <v>750</v>
      </c>
      <c r="E33" s="444" t="s">
        <v>750</v>
      </c>
      <c r="F33" s="444" t="s">
        <v>750</v>
      </c>
      <c r="G33" s="444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44" t="s">
        <v>750</v>
      </c>
      <c r="D34" s="444" t="s">
        <v>750</v>
      </c>
      <c r="E34" s="444" t="s">
        <v>750</v>
      </c>
      <c r="F34" s="444" t="s">
        <v>750</v>
      </c>
      <c r="G34" s="444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44" t="s">
        <v>750</v>
      </c>
      <c r="D35" s="444" t="s">
        <v>750</v>
      </c>
      <c r="E35" s="444" t="s">
        <v>750</v>
      </c>
      <c r="F35" s="444" t="s">
        <v>750</v>
      </c>
      <c r="G35" s="444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44" t="s">
        <v>750</v>
      </c>
      <c r="D36" s="444" t="s">
        <v>750</v>
      </c>
      <c r="E36" s="444" t="s">
        <v>750</v>
      </c>
      <c r="F36" s="444" t="s">
        <v>750</v>
      </c>
      <c r="G36" s="444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44" t="s">
        <v>750</v>
      </c>
      <c r="D37" s="444" t="s">
        <v>750</v>
      </c>
      <c r="E37" s="444" t="s">
        <v>750</v>
      </c>
      <c r="F37" s="444" t="s">
        <v>750</v>
      </c>
      <c r="G37" s="444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44" t="s">
        <v>750</v>
      </c>
      <c r="D38" s="444" t="s">
        <v>750</v>
      </c>
      <c r="E38" s="444" t="s">
        <v>750</v>
      </c>
      <c r="F38" s="444" t="s">
        <v>750</v>
      </c>
      <c r="G38" s="444" t="s">
        <v>750</v>
      </c>
      <c r="H38" s="576" t="s">
        <v>1128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44" t="s">
        <v>750</v>
      </c>
      <c r="D39" s="444" t="s">
        <v>750</v>
      </c>
      <c r="E39" s="444" t="s">
        <v>750</v>
      </c>
      <c r="F39" s="444" t="s">
        <v>750</v>
      </c>
      <c r="G39" s="444" t="s">
        <v>750</v>
      </c>
      <c r="H39" s="576"/>
      <c r="I39" s="616"/>
    </row>
    <row r="40" spans="2:9" ht="14.5" customHeight="1" thickBot="1" x14ac:dyDescent="0.3">
      <c r="B40" s="4">
        <f t="shared" si="0"/>
        <v>0.60416666666666663</v>
      </c>
      <c r="C40" s="444" t="s">
        <v>750</v>
      </c>
      <c r="D40" s="444" t="s">
        <v>750</v>
      </c>
      <c r="E40" s="444" t="s">
        <v>750</v>
      </c>
      <c r="F40" s="444" t="s">
        <v>750</v>
      </c>
      <c r="G40" s="444" t="s">
        <v>750</v>
      </c>
      <c r="H40" s="576"/>
      <c r="I40" s="616"/>
    </row>
    <row r="41" spans="2:9" ht="14.5" customHeight="1" thickBot="1" x14ac:dyDescent="0.3">
      <c r="B41" s="4">
        <f t="shared" si="0"/>
        <v>0.61458333333333326</v>
      </c>
      <c r="C41" s="444" t="s">
        <v>750</v>
      </c>
      <c r="D41" s="444" t="s">
        <v>750</v>
      </c>
      <c r="E41" s="444" t="s">
        <v>750</v>
      </c>
      <c r="F41" s="444" t="s">
        <v>750</v>
      </c>
      <c r="G41" s="444" t="s">
        <v>750</v>
      </c>
      <c r="H41" s="576"/>
      <c r="I41" s="616"/>
    </row>
    <row r="42" spans="2:9" ht="14.5" customHeight="1" thickBot="1" x14ac:dyDescent="0.3">
      <c r="B42" s="4">
        <f t="shared" si="0"/>
        <v>0.62499999999999989</v>
      </c>
      <c r="C42" s="444" t="s">
        <v>750</v>
      </c>
      <c r="D42" s="444" t="s">
        <v>750</v>
      </c>
      <c r="E42" s="444" t="s">
        <v>750</v>
      </c>
      <c r="F42" s="444" t="s">
        <v>750</v>
      </c>
      <c r="G42" s="444" t="s">
        <v>750</v>
      </c>
      <c r="H42" s="576" t="s">
        <v>1128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44" t="s">
        <v>750</v>
      </c>
      <c r="D43" s="444" t="s">
        <v>750</v>
      </c>
      <c r="E43" s="444" t="s">
        <v>750</v>
      </c>
      <c r="F43" s="444" t="s">
        <v>750</v>
      </c>
      <c r="G43" s="444" t="s">
        <v>750</v>
      </c>
      <c r="H43" s="576"/>
      <c r="I43" s="616"/>
    </row>
    <row r="44" spans="2:9" ht="14.5" customHeight="1" thickBot="1" x14ac:dyDescent="0.3">
      <c r="B44" s="4">
        <f t="shared" si="0"/>
        <v>0.64583333333333315</v>
      </c>
      <c r="C44" s="444" t="s">
        <v>750</v>
      </c>
      <c r="D44" s="444" t="s">
        <v>750</v>
      </c>
      <c r="E44" s="444" t="s">
        <v>750</v>
      </c>
      <c r="F44" s="444" t="s">
        <v>750</v>
      </c>
      <c r="G44" s="444" t="s">
        <v>750</v>
      </c>
      <c r="H44" s="576"/>
      <c r="I44" s="616"/>
    </row>
    <row r="45" spans="2:9" ht="14.5" customHeight="1" thickBot="1" x14ac:dyDescent="0.3">
      <c r="B45" s="4">
        <f t="shared" si="0"/>
        <v>0.65624999999999978</v>
      </c>
      <c r="C45" s="444" t="s">
        <v>750</v>
      </c>
      <c r="D45" s="444" t="s">
        <v>750</v>
      </c>
      <c r="E45" s="444" t="s">
        <v>750</v>
      </c>
      <c r="F45" s="444" t="s">
        <v>750</v>
      </c>
      <c r="G45" s="444" t="s">
        <v>750</v>
      </c>
      <c r="H45" s="576"/>
      <c r="I45" s="616"/>
    </row>
    <row r="46" spans="2:9" ht="14.5" customHeight="1" thickBot="1" x14ac:dyDescent="0.3">
      <c r="B46" s="4">
        <f t="shared" si="0"/>
        <v>0.66666666666666641</v>
      </c>
      <c r="C46" s="444" t="s">
        <v>750</v>
      </c>
      <c r="D46" s="444" t="s">
        <v>750</v>
      </c>
      <c r="E46" s="444" t="s">
        <v>750</v>
      </c>
      <c r="F46" s="444" t="s">
        <v>750</v>
      </c>
      <c r="G46" s="444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44" t="s">
        <v>750</v>
      </c>
      <c r="D47" s="444" t="s">
        <v>750</v>
      </c>
      <c r="E47" s="444" t="s">
        <v>750</v>
      </c>
      <c r="F47" s="444" t="s">
        <v>750</v>
      </c>
      <c r="G47" s="444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44" t="s">
        <v>750</v>
      </c>
      <c r="D48" s="444" t="s">
        <v>750</v>
      </c>
      <c r="E48" s="444" t="s">
        <v>750</v>
      </c>
      <c r="F48" s="444" t="s">
        <v>750</v>
      </c>
      <c r="G48" s="444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44" t="s">
        <v>750</v>
      </c>
      <c r="D49" s="444" t="s">
        <v>750</v>
      </c>
      <c r="E49" s="444" t="s">
        <v>750</v>
      </c>
      <c r="F49" s="444" t="s">
        <v>750</v>
      </c>
      <c r="G49" s="444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588" t="s">
        <v>1002</v>
      </c>
      <c r="G51" s="588" t="s">
        <v>1002</v>
      </c>
      <c r="H51" s="588" t="s">
        <v>1002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588"/>
      <c r="G52" s="588"/>
      <c r="H52" s="588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588"/>
      <c r="G53" s="588"/>
      <c r="H53" s="588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588"/>
      <c r="G54" s="588"/>
      <c r="H54" s="588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1131</v>
      </c>
      <c r="E55" s="250" t="s">
        <v>5</v>
      </c>
      <c r="F55" s="616" t="s">
        <v>1129</v>
      </c>
      <c r="G55" s="617" t="s">
        <v>1121</v>
      </c>
      <c r="H55" s="617" t="s">
        <v>1121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6" t="s">
        <v>1127</v>
      </c>
      <c r="G59" s="576" t="s">
        <v>1127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6"/>
      <c r="G62" s="576"/>
      <c r="H62" s="576" t="s">
        <v>1128</v>
      </c>
      <c r="I62" s="578" t="s">
        <v>1131</v>
      </c>
    </row>
    <row r="63" spans="2:9" ht="14.5" customHeight="1" thickBot="1" x14ac:dyDescent="0.3">
      <c r="B63" s="4">
        <f t="shared" si="0"/>
        <v>0.84374999999999911</v>
      </c>
      <c r="C63" s="578" t="s">
        <v>1131</v>
      </c>
      <c r="D63" s="579" t="s">
        <v>1087</v>
      </c>
      <c r="E63" s="250" t="s">
        <v>5</v>
      </c>
      <c r="F63" s="576" t="s">
        <v>1127</v>
      </c>
      <c r="G63" s="576" t="s">
        <v>1127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8"/>
      <c r="D64" s="579"/>
      <c r="E64" s="250" t="s">
        <v>5</v>
      </c>
      <c r="F64" s="576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8"/>
      <c r="D65" s="579"/>
      <c r="E65" s="250" t="s">
        <v>5</v>
      </c>
      <c r="F65" s="576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8"/>
      <c r="D66" s="579"/>
      <c r="E66" s="250" t="s">
        <v>5</v>
      </c>
      <c r="F66" s="576"/>
      <c r="G66" s="576"/>
      <c r="H66" s="576" t="s">
        <v>1128</v>
      </c>
      <c r="I66" s="578" t="s">
        <v>1131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250" t="s">
        <v>5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250" t="s">
        <v>5</v>
      </c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445" t="s">
        <v>1084</v>
      </c>
      <c r="D70" s="445" t="s">
        <v>1084</v>
      </c>
      <c r="E70" s="250" t="s">
        <v>5</v>
      </c>
      <c r="F70" s="445" t="s">
        <v>1084</v>
      </c>
      <c r="G70" s="445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F68:F69"/>
    <mergeCell ref="G68:G69"/>
    <mergeCell ref="I38:I41"/>
    <mergeCell ref="I55:I58"/>
    <mergeCell ref="C51:C54"/>
    <mergeCell ref="D51:D54"/>
    <mergeCell ref="F51:F54"/>
    <mergeCell ref="G51:G54"/>
    <mergeCell ref="H51:H54"/>
    <mergeCell ref="I51:I54"/>
    <mergeCell ref="C55:C58"/>
    <mergeCell ref="D55:D58"/>
    <mergeCell ref="F55:F58"/>
    <mergeCell ref="G55:G58"/>
    <mergeCell ref="H55:H58"/>
    <mergeCell ref="H42:H45"/>
    <mergeCell ref="I42:I45"/>
    <mergeCell ref="H38:H4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</mergeCells>
  <dataValidations count="8">
    <dataValidation allowBlank="1" showInputMessage="1" showErrorMessage="1" prompt="Bu çalışma kitabının başlığı bu hücrededir. Sağdaki hücreye dönem ismini girin" sqref="B1" xr:uid="{938798AA-1DE1-4D90-934E-4C3A92D61CAB}"/>
    <dataValidation allowBlank="1" showInputMessage="1" showErrorMessage="1" prompt="Bu hücreye dakika cinsinden Zaman Aralığını girin" sqref="E2" xr:uid="{CC0AF39F-69DF-4876-9BEF-E6B90DD924D6}"/>
    <dataValidation allowBlank="1" showInputMessage="1" showErrorMessage="1" prompt="Sağdaki hücreye dakika cinsinden Zaman Aralığını girin" sqref="D2" xr:uid="{B1C55B21-E30E-495C-B3B4-9FB9B109DA2F}"/>
    <dataValidation allowBlank="1" showInputMessage="1" showErrorMessage="1" prompt="Bu hücreye Başlangıç Zamanını girin" sqref="C2" xr:uid="{D537D509-43F7-46E8-BFB7-46EC47D9FEED}"/>
    <dataValidation allowBlank="1" showInputMessage="1" showErrorMessage="1" prompt="Sağdaki hücreye Başlangıç Zamanını girin" sqref="B2" xr:uid="{EDD0AFDC-5126-41A4-88D8-50743599C3FF}"/>
    <dataValidation allowBlank="1" showInputMessage="1" showErrorMessage="1" prompt="Zaman, bu sütundaki bu başlığın altında otomatik olarak güncelleştirilir." sqref="B3" xr:uid="{C7C6A782-E71A-48EE-8CED-7E90C0F66813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442D71A-2E60-44CA-BF5B-36ED08B07B29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9EAA0E7-4B9B-41FA-B044-CA5C19337CB7}"/>
  </dataValidation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0C8C-398F-4246-9E86-C6969B81A4F8}">
  <sheetPr codeName="Sayfa53"/>
  <dimension ref="B1:J100"/>
  <sheetViews>
    <sheetView topLeftCell="A54" zoomScaleNormal="100" workbookViewId="0">
      <selection activeCell="H34" sqref="H34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1121</v>
      </c>
      <c r="D4" s="617" t="s">
        <v>1121</v>
      </c>
      <c r="E4" s="617" t="s">
        <v>1121</v>
      </c>
      <c r="F4" s="617" t="s">
        <v>1121</v>
      </c>
      <c r="G4" s="617" t="s">
        <v>1121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46" t="s">
        <v>750</v>
      </c>
      <c r="D12" s="446" t="s">
        <v>750</v>
      </c>
      <c r="E12" s="446" t="s">
        <v>750</v>
      </c>
      <c r="F12" s="613" t="s">
        <v>1082</v>
      </c>
      <c r="G12" s="250" t="s">
        <v>5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46" t="s">
        <v>750</v>
      </c>
      <c r="D13" s="446" t="s">
        <v>750</v>
      </c>
      <c r="E13" s="446" t="s">
        <v>750</v>
      </c>
      <c r="F13" s="613"/>
      <c r="G13" s="250" t="s">
        <v>5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46" t="s">
        <v>750</v>
      </c>
      <c r="D14" s="446" t="s">
        <v>750</v>
      </c>
      <c r="E14" s="446" t="s">
        <v>750</v>
      </c>
      <c r="F14" s="613"/>
      <c r="G14" s="250" t="s">
        <v>5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46" t="s">
        <v>750</v>
      </c>
      <c r="D15" s="446" t="s">
        <v>750</v>
      </c>
      <c r="E15" s="446" t="s">
        <v>750</v>
      </c>
      <c r="F15" s="613"/>
      <c r="G15" s="578" t="s">
        <v>1133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46" t="s">
        <v>750</v>
      </c>
      <c r="D16" s="446" t="s">
        <v>750</v>
      </c>
      <c r="E16" s="446" t="s">
        <v>750</v>
      </c>
      <c r="F16" s="613"/>
      <c r="G16" s="578"/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46" t="s">
        <v>750</v>
      </c>
      <c r="D17" s="446" t="s">
        <v>750</v>
      </c>
      <c r="E17" s="446" t="s">
        <v>750</v>
      </c>
      <c r="F17" s="613"/>
      <c r="G17" s="578"/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46" t="s">
        <v>750</v>
      </c>
      <c r="D18" s="446" t="s">
        <v>750</v>
      </c>
      <c r="E18" s="446" t="s">
        <v>750</v>
      </c>
      <c r="F18" s="613"/>
      <c r="G18" s="578"/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46" t="s">
        <v>750</v>
      </c>
      <c r="D19" s="446" t="s">
        <v>750</v>
      </c>
      <c r="E19" s="446" t="s">
        <v>750</v>
      </c>
      <c r="F19" s="613"/>
      <c r="G19" s="578" t="s">
        <v>1133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46" t="s">
        <v>750</v>
      </c>
      <c r="D20" s="446" t="s">
        <v>750</v>
      </c>
      <c r="E20" s="446" t="s">
        <v>750</v>
      </c>
      <c r="F20" s="613"/>
      <c r="G20" s="578"/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46" t="s">
        <v>750</v>
      </c>
      <c r="D21" s="446" t="s">
        <v>750</v>
      </c>
      <c r="E21" s="446" t="s">
        <v>750</v>
      </c>
      <c r="F21" s="613"/>
      <c r="G21" s="578"/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46" t="s">
        <v>750</v>
      </c>
      <c r="D22" s="446" t="s">
        <v>750</v>
      </c>
      <c r="E22" s="446" t="s">
        <v>750</v>
      </c>
      <c r="F22" s="613"/>
      <c r="G22" s="578"/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46" t="s">
        <v>750</v>
      </c>
      <c r="D23" s="446" t="s">
        <v>750</v>
      </c>
      <c r="E23" s="446" t="s">
        <v>750</v>
      </c>
      <c r="F23" s="613"/>
      <c r="G23" s="616" t="s">
        <v>1129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46" t="s">
        <v>750</v>
      </c>
      <c r="D24" s="446" t="s">
        <v>750</v>
      </c>
      <c r="E24" s="446" t="s">
        <v>750</v>
      </c>
      <c r="F24" s="613"/>
      <c r="G24" s="616"/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46" t="s">
        <v>750</v>
      </c>
      <c r="D25" s="446" t="s">
        <v>750</v>
      </c>
      <c r="E25" s="446" t="s">
        <v>750</v>
      </c>
      <c r="F25" s="613"/>
      <c r="G25" s="616"/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46" t="s">
        <v>750</v>
      </c>
      <c r="D26" s="446" t="s">
        <v>750</v>
      </c>
      <c r="E26" s="446" t="s">
        <v>750</v>
      </c>
      <c r="F26" s="613"/>
      <c r="G26" s="616"/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46" t="s">
        <v>750</v>
      </c>
      <c r="D27" s="446" t="s">
        <v>750</v>
      </c>
      <c r="E27" s="446" t="s">
        <v>750</v>
      </c>
      <c r="F27" s="613"/>
      <c r="G27" s="616" t="s">
        <v>1129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46" t="s">
        <v>750</v>
      </c>
      <c r="D28" s="446" t="s">
        <v>750</v>
      </c>
      <c r="E28" s="446" t="s">
        <v>750</v>
      </c>
      <c r="F28" s="613"/>
      <c r="G28" s="616"/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46" t="s">
        <v>750</v>
      </c>
      <c r="D29" s="446" t="s">
        <v>750</v>
      </c>
      <c r="E29" s="446" t="s">
        <v>750</v>
      </c>
      <c r="F29" s="250" t="s">
        <v>5</v>
      </c>
      <c r="G29" s="616"/>
      <c r="H29" s="250" t="s">
        <v>5</v>
      </c>
      <c r="I29" s="250" t="s">
        <v>5</v>
      </c>
    </row>
    <row r="30" spans="2:9" ht="67" customHeight="1" thickBot="1" x14ac:dyDescent="0.3">
      <c r="B30" s="4">
        <f t="shared" si="0"/>
        <v>0.50000000000000033</v>
      </c>
      <c r="C30" s="446" t="s">
        <v>750</v>
      </c>
      <c r="D30" s="446" t="s">
        <v>750</v>
      </c>
      <c r="E30" s="446" t="s">
        <v>750</v>
      </c>
      <c r="F30" s="250" t="s">
        <v>5</v>
      </c>
      <c r="G30" s="616"/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46" t="s">
        <v>750</v>
      </c>
      <c r="D31" s="446" t="s">
        <v>750</v>
      </c>
      <c r="E31" s="446" t="s">
        <v>750</v>
      </c>
      <c r="F31" s="576" t="s">
        <v>1132</v>
      </c>
      <c r="G31" s="446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46" t="s">
        <v>750</v>
      </c>
      <c r="D32" s="446" t="s">
        <v>750</v>
      </c>
      <c r="E32" s="446" t="s">
        <v>750</v>
      </c>
      <c r="F32" s="576"/>
      <c r="G32" s="446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46" t="s">
        <v>750</v>
      </c>
      <c r="D33" s="446" t="s">
        <v>750</v>
      </c>
      <c r="E33" s="446" t="s">
        <v>750</v>
      </c>
      <c r="F33" s="576"/>
      <c r="G33" s="446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46" t="s">
        <v>750</v>
      </c>
      <c r="D34" s="446" t="s">
        <v>750</v>
      </c>
      <c r="E34" s="446" t="s">
        <v>750</v>
      </c>
      <c r="F34" s="576"/>
      <c r="G34" s="446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46" t="s">
        <v>750</v>
      </c>
      <c r="D35" s="446" t="s">
        <v>750</v>
      </c>
      <c r="E35" s="446" t="s">
        <v>750</v>
      </c>
      <c r="F35" s="576" t="s">
        <v>1132</v>
      </c>
      <c r="G35" s="446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46" t="s">
        <v>750</v>
      </c>
      <c r="D36" s="446" t="s">
        <v>750</v>
      </c>
      <c r="E36" s="446" t="s">
        <v>750</v>
      </c>
      <c r="F36" s="576"/>
      <c r="G36" s="446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46" t="s">
        <v>750</v>
      </c>
      <c r="D37" s="446" t="s">
        <v>750</v>
      </c>
      <c r="E37" s="446" t="s">
        <v>750</v>
      </c>
      <c r="F37" s="576"/>
      <c r="G37" s="446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46" t="s">
        <v>750</v>
      </c>
      <c r="D38" s="446" t="s">
        <v>750</v>
      </c>
      <c r="E38" s="446" t="s">
        <v>750</v>
      </c>
      <c r="F38" s="576"/>
      <c r="G38" s="446" t="s">
        <v>750</v>
      </c>
      <c r="H38" s="576" t="s">
        <v>1128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46" t="s">
        <v>750</v>
      </c>
      <c r="D39" s="446" t="s">
        <v>750</v>
      </c>
      <c r="E39" s="446" t="s">
        <v>750</v>
      </c>
      <c r="F39" s="616" t="s">
        <v>1129</v>
      </c>
      <c r="G39" s="446" t="s">
        <v>750</v>
      </c>
      <c r="H39" s="576"/>
      <c r="I39" s="616"/>
    </row>
    <row r="40" spans="2:9" ht="14.5" customHeight="1" thickBot="1" x14ac:dyDescent="0.3">
      <c r="B40" s="4">
        <f t="shared" si="0"/>
        <v>0.60416666666666663</v>
      </c>
      <c r="C40" s="446" t="s">
        <v>750</v>
      </c>
      <c r="D40" s="446" t="s">
        <v>750</v>
      </c>
      <c r="E40" s="446" t="s">
        <v>750</v>
      </c>
      <c r="F40" s="616"/>
      <c r="G40" s="446" t="s">
        <v>750</v>
      </c>
      <c r="H40" s="576"/>
      <c r="I40" s="616"/>
    </row>
    <row r="41" spans="2:9" ht="14.5" customHeight="1" thickBot="1" x14ac:dyDescent="0.3">
      <c r="B41" s="4">
        <f t="shared" si="0"/>
        <v>0.61458333333333326</v>
      </c>
      <c r="C41" s="446" t="s">
        <v>750</v>
      </c>
      <c r="D41" s="446" t="s">
        <v>750</v>
      </c>
      <c r="E41" s="446" t="s">
        <v>750</v>
      </c>
      <c r="F41" s="616"/>
      <c r="G41" s="446" t="s">
        <v>750</v>
      </c>
      <c r="H41" s="576"/>
      <c r="I41" s="616"/>
    </row>
    <row r="42" spans="2:9" ht="14.5" customHeight="1" thickBot="1" x14ac:dyDescent="0.3">
      <c r="B42" s="4">
        <f t="shared" si="0"/>
        <v>0.62499999999999989</v>
      </c>
      <c r="C42" s="446" t="s">
        <v>750</v>
      </c>
      <c r="D42" s="446" t="s">
        <v>750</v>
      </c>
      <c r="E42" s="446" t="s">
        <v>750</v>
      </c>
      <c r="F42" s="616"/>
      <c r="G42" s="446" t="s">
        <v>750</v>
      </c>
      <c r="H42" s="576" t="s">
        <v>1128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46" t="s">
        <v>750</v>
      </c>
      <c r="D43" s="446" t="s">
        <v>750</v>
      </c>
      <c r="E43" s="446" t="s">
        <v>750</v>
      </c>
      <c r="F43" s="616" t="s">
        <v>1129</v>
      </c>
      <c r="G43" s="446" t="s">
        <v>750</v>
      </c>
      <c r="H43" s="576"/>
      <c r="I43" s="616"/>
    </row>
    <row r="44" spans="2:9" ht="14.5" customHeight="1" thickBot="1" x14ac:dyDescent="0.3">
      <c r="B44" s="4">
        <f t="shared" si="0"/>
        <v>0.64583333333333315</v>
      </c>
      <c r="C44" s="446" t="s">
        <v>750</v>
      </c>
      <c r="D44" s="446" t="s">
        <v>750</v>
      </c>
      <c r="E44" s="446" t="s">
        <v>750</v>
      </c>
      <c r="F44" s="616"/>
      <c r="G44" s="446" t="s">
        <v>750</v>
      </c>
      <c r="H44" s="576"/>
      <c r="I44" s="616"/>
    </row>
    <row r="45" spans="2:9" ht="14.5" customHeight="1" thickBot="1" x14ac:dyDescent="0.3">
      <c r="B45" s="4">
        <f t="shared" si="0"/>
        <v>0.65624999999999978</v>
      </c>
      <c r="C45" s="446" t="s">
        <v>750</v>
      </c>
      <c r="D45" s="446" t="s">
        <v>750</v>
      </c>
      <c r="E45" s="446" t="s">
        <v>750</v>
      </c>
      <c r="F45" s="616"/>
      <c r="G45" s="446" t="s">
        <v>750</v>
      </c>
      <c r="H45" s="576"/>
      <c r="I45" s="616"/>
    </row>
    <row r="46" spans="2:9" ht="14.5" customHeight="1" thickBot="1" x14ac:dyDescent="0.3">
      <c r="B46" s="4">
        <f t="shared" si="0"/>
        <v>0.66666666666666641</v>
      </c>
      <c r="C46" s="446" t="s">
        <v>750</v>
      </c>
      <c r="D46" s="446" t="s">
        <v>750</v>
      </c>
      <c r="E46" s="446" t="s">
        <v>750</v>
      </c>
      <c r="F46" s="616"/>
      <c r="G46" s="446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46" t="s">
        <v>750</v>
      </c>
      <c r="D47" s="446" t="s">
        <v>750</v>
      </c>
      <c r="E47" s="446" t="s">
        <v>750</v>
      </c>
      <c r="F47" s="250" t="s">
        <v>5</v>
      </c>
      <c r="G47" s="446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46" t="s">
        <v>750</v>
      </c>
      <c r="D48" s="446" t="s">
        <v>750</v>
      </c>
      <c r="E48" s="446" t="s">
        <v>750</v>
      </c>
      <c r="F48" s="250" t="s">
        <v>5</v>
      </c>
      <c r="G48" s="446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46" t="s">
        <v>750</v>
      </c>
      <c r="D49" s="446" t="s">
        <v>750</v>
      </c>
      <c r="E49" s="446" t="s">
        <v>750</v>
      </c>
      <c r="F49" s="250" t="s">
        <v>5</v>
      </c>
      <c r="G49" s="446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588" t="s">
        <v>1002</v>
      </c>
      <c r="G51" s="588" t="s">
        <v>1002</v>
      </c>
      <c r="H51" s="588" t="s">
        <v>1002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588"/>
      <c r="G52" s="588"/>
      <c r="H52" s="588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588"/>
      <c r="G53" s="588"/>
      <c r="H53" s="588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588"/>
      <c r="G54" s="588"/>
      <c r="H54" s="588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1133</v>
      </c>
      <c r="E55" s="250" t="s">
        <v>5</v>
      </c>
      <c r="F55" s="616" t="s">
        <v>1129</v>
      </c>
      <c r="G55" s="617" t="s">
        <v>1121</v>
      </c>
      <c r="H55" s="617" t="s">
        <v>1121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6" t="s">
        <v>1132</v>
      </c>
      <c r="G59" s="576" t="s">
        <v>1132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6"/>
      <c r="G62" s="576"/>
      <c r="H62" s="576" t="s">
        <v>1128</v>
      </c>
      <c r="I62" s="578" t="s">
        <v>1133</v>
      </c>
    </row>
    <row r="63" spans="2:9" ht="14.5" customHeight="1" thickBot="1" x14ac:dyDescent="0.3">
      <c r="B63" s="4">
        <f t="shared" si="0"/>
        <v>0.84374999999999911</v>
      </c>
      <c r="C63" s="578" t="s">
        <v>1133</v>
      </c>
      <c r="D63" s="579" t="s">
        <v>1087</v>
      </c>
      <c r="E63" s="250" t="s">
        <v>5</v>
      </c>
      <c r="F63" s="576" t="s">
        <v>1132</v>
      </c>
      <c r="G63" s="576" t="s">
        <v>1132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8"/>
      <c r="D64" s="579"/>
      <c r="E64" s="250" t="s">
        <v>5</v>
      </c>
      <c r="F64" s="576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8"/>
      <c r="D65" s="579"/>
      <c r="E65" s="250" t="s">
        <v>5</v>
      </c>
      <c r="F65" s="576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8"/>
      <c r="D66" s="579"/>
      <c r="E66" s="250" t="s">
        <v>5</v>
      </c>
      <c r="F66" s="576"/>
      <c r="G66" s="576"/>
      <c r="H66" s="576" t="s">
        <v>1128</v>
      </c>
      <c r="I66" s="578" t="s">
        <v>1133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250" t="s">
        <v>5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250" t="s">
        <v>5</v>
      </c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447" t="s">
        <v>1084</v>
      </c>
      <c r="D70" s="447" t="s">
        <v>1084</v>
      </c>
      <c r="E70" s="250" t="s">
        <v>5</v>
      </c>
      <c r="F70" s="447" t="s">
        <v>1084</v>
      </c>
      <c r="G70" s="447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4"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H42:H45"/>
    <mergeCell ref="I42:I45"/>
    <mergeCell ref="F12:F28"/>
    <mergeCell ref="F31:F34"/>
    <mergeCell ref="F35:F38"/>
    <mergeCell ref="H38:H41"/>
    <mergeCell ref="I38:I41"/>
    <mergeCell ref="F39:F42"/>
    <mergeCell ref="F43:F46"/>
    <mergeCell ref="G15:G18"/>
    <mergeCell ref="G19:G22"/>
    <mergeCell ref="G23:G26"/>
    <mergeCell ref="G27:G30"/>
    <mergeCell ref="I55:I58"/>
    <mergeCell ref="C51:C54"/>
    <mergeCell ref="D51:D54"/>
    <mergeCell ref="F51:F54"/>
    <mergeCell ref="G51:G54"/>
    <mergeCell ref="H51:H54"/>
    <mergeCell ref="I51:I54"/>
    <mergeCell ref="C55:C58"/>
    <mergeCell ref="D55:D58"/>
    <mergeCell ref="F55:F58"/>
    <mergeCell ref="G55:G58"/>
    <mergeCell ref="H55:H58"/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F68:F69"/>
    <mergeCell ref="G68:G69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C1F8D418-5657-4F57-8DF8-DED925EA244A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5C9CD63B-659E-4969-B684-C234FAB92C10}"/>
    <dataValidation allowBlank="1" showInputMessage="1" showErrorMessage="1" prompt="Zaman, bu sütundaki bu başlığın altında otomatik olarak güncelleştirilir." sqref="B3" xr:uid="{0CAE9D3F-CCD9-4AE6-809B-093234ED1EF1}"/>
    <dataValidation allowBlank="1" showInputMessage="1" showErrorMessage="1" prompt="Sağdaki hücreye Başlangıç Zamanını girin" sqref="B2" xr:uid="{D48A4F96-4506-4535-B3AC-ADF28A1BF457}"/>
    <dataValidation allowBlank="1" showInputMessage="1" showErrorMessage="1" prompt="Bu hücreye Başlangıç Zamanını girin" sqref="C2" xr:uid="{69262E59-2110-48EC-9025-0BA3C6250241}"/>
    <dataValidation allowBlank="1" showInputMessage="1" showErrorMessage="1" prompt="Sağdaki hücreye dakika cinsinden Zaman Aralığını girin" sqref="D2" xr:uid="{34EB112E-D658-4101-B7C7-780C1C34A20D}"/>
    <dataValidation allowBlank="1" showInputMessage="1" showErrorMessage="1" prompt="Bu hücreye dakika cinsinden Zaman Aralığını girin" sqref="E2" xr:uid="{94C35439-C69B-4DB3-B392-5F8D762995BB}"/>
    <dataValidation allowBlank="1" showInputMessage="1" showErrorMessage="1" prompt="Bu çalışma kitabının başlığı bu hücrededir. Sağdaki hücreye dönem ismini girin" sqref="B1" xr:uid="{BD7B1B87-3B9A-4DAB-804C-18C157CB2DE5}"/>
  </dataValidation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6FA6-0A98-4154-AE48-77862B09E3EA}">
  <sheetPr codeName="Sayfa54"/>
  <dimension ref="B1:J100"/>
  <sheetViews>
    <sheetView topLeftCell="A52" zoomScaleNormal="100" workbookViewId="0">
      <selection activeCell="E72" sqref="E72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1134</v>
      </c>
      <c r="D4" s="617" t="s">
        <v>1134</v>
      </c>
      <c r="E4" s="617" t="s">
        <v>1134</v>
      </c>
      <c r="F4" s="617" t="s">
        <v>1134</v>
      </c>
      <c r="G4" s="617" t="s">
        <v>1134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48" t="s">
        <v>750</v>
      </c>
      <c r="D12" s="448" t="s">
        <v>750</v>
      </c>
      <c r="E12" s="448" t="s">
        <v>750</v>
      </c>
      <c r="F12" s="613" t="s">
        <v>1082</v>
      </c>
      <c r="G12" s="250" t="s">
        <v>5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48" t="s">
        <v>750</v>
      </c>
      <c r="D13" s="448" t="s">
        <v>750</v>
      </c>
      <c r="E13" s="448" t="s">
        <v>750</v>
      </c>
      <c r="F13" s="613"/>
      <c r="G13" s="250" t="s">
        <v>5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48" t="s">
        <v>750</v>
      </c>
      <c r="D14" s="448" t="s">
        <v>750</v>
      </c>
      <c r="E14" s="448" t="s">
        <v>750</v>
      </c>
      <c r="F14" s="613"/>
      <c r="G14" s="250" t="s">
        <v>5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48" t="s">
        <v>750</v>
      </c>
      <c r="D15" s="448" t="s">
        <v>750</v>
      </c>
      <c r="E15" s="448" t="s">
        <v>750</v>
      </c>
      <c r="F15" s="613"/>
      <c r="G15" s="578" t="s">
        <v>1133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48" t="s">
        <v>750</v>
      </c>
      <c r="D16" s="448" t="s">
        <v>750</v>
      </c>
      <c r="E16" s="448" t="s">
        <v>750</v>
      </c>
      <c r="F16" s="613"/>
      <c r="G16" s="578"/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48" t="s">
        <v>750</v>
      </c>
      <c r="D17" s="448" t="s">
        <v>750</v>
      </c>
      <c r="E17" s="448" t="s">
        <v>750</v>
      </c>
      <c r="F17" s="613"/>
      <c r="G17" s="578"/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48" t="s">
        <v>750</v>
      </c>
      <c r="D18" s="448" t="s">
        <v>750</v>
      </c>
      <c r="E18" s="448" t="s">
        <v>750</v>
      </c>
      <c r="F18" s="613"/>
      <c r="G18" s="578"/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48" t="s">
        <v>750</v>
      </c>
      <c r="D19" s="448" t="s">
        <v>750</v>
      </c>
      <c r="E19" s="448" t="s">
        <v>750</v>
      </c>
      <c r="F19" s="613"/>
      <c r="G19" s="578" t="s">
        <v>1133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48" t="s">
        <v>750</v>
      </c>
      <c r="D20" s="448" t="s">
        <v>750</v>
      </c>
      <c r="E20" s="448" t="s">
        <v>750</v>
      </c>
      <c r="F20" s="613"/>
      <c r="G20" s="578"/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48" t="s">
        <v>750</v>
      </c>
      <c r="D21" s="448" t="s">
        <v>750</v>
      </c>
      <c r="E21" s="448" t="s">
        <v>750</v>
      </c>
      <c r="F21" s="613"/>
      <c r="G21" s="578"/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48" t="s">
        <v>750</v>
      </c>
      <c r="D22" s="448" t="s">
        <v>750</v>
      </c>
      <c r="E22" s="448" t="s">
        <v>750</v>
      </c>
      <c r="F22" s="613"/>
      <c r="G22" s="578"/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48" t="s">
        <v>750</v>
      </c>
      <c r="D23" s="448" t="s">
        <v>750</v>
      </c>
      <c r="E23" s="448" t="s">
        <v>750</v>
      </c>
      <c r="F23" s="613"/>
      <c r="G23" s="616" t="s">
        <v>1129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48" t="s">
        <v>750</v>
      </c>
      <c r="D24" s="448" t="s">
        <v>750</v>
      </c>
      <c r="E24" s="448" t="s">
        <v>750</v>
      </c>
      <c r="F24" s="613"/>
      <c r="G24" s="616"/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48" t="s">
        <v>750</v>
      </c>
      <c r="D25" s="448" t="s">
        <v>750</v>
      </c>
      <c r="E25" s="448" t="s">
        <v>750</v>
      </c>
      <c r="F25" s="613"/>
      <c r="G25" s="616"/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48" t="s">
        <v>750</v>
      </c>
      <c r="D26" s="448" t="s">
        <v>750</v>
      </c>
      <c r="E26" s="448" t="s">
        <v>750</v>
      </c>
      <c r="F26" s="613"/>
      <c r="G26" s="616"/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48" t="s">
        <v>750</v>
      </c>
      <c r="D27" s="448" t="s">
        <v>750</v>
      </c>
      <c r="E27" s="448" t="s">
        <v>750</v>
      </c>
      <c r="F27" s="613"/>
      <c r="G27" s="616" t="s">
        <v>1129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48" t="s">
        <v>750</v>
      </c>
      <c r="D28" s="448" t="s">
        <v>750</v>
      </c>
      <c r="E28" s="448" t="s">
        <v>750</v>
      </c>
      <c r="F28" s="613"/>
      <c r="G28" s="616"/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48" t="s">
        <v>750</v>
      </c>
      <c r="D29" s="448" t="s">
        <v>750</v>
      </c>
      <c r="E29" s="448" t="s">
        <v>750</v>
      </c>
      <c r="F29" s="250" t="s">
        <v>5</v>
      </c>
      <c r="G29" s="616"/>
      <c r="H29" s="250" t="s">
        <v>5</v>
      </c>
      <c r="I29" s="250" t="s">
        <v>5</v>
      </c>
    </row>
    <row r="30" spans="2:9" ht="67" customHeight="1" thickBot="1" x14ac:dyDescent="0.3">
      <c r="B30" s="4">
        <f t="shared" si="0"/>
        <v>0.50000000000000033</v>
      </c>
      <c r="C30" s="448" t="s">
        <v>750</v>
      </c>
      <c r="D30" s="448" t="s">
        <v>750</v>
      </c>
      <c r="E30" s="448" t="s">
        <v>750</v>
      </c>
      <c r="F30" s="250" t="s">
        <v>5</v>
      </c>
      <c r="G30" s="616"/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48" t="s">
        <v>750</v>
      </c>
      <c r="D31" s="448" t="s">
        <v>750</v>
      </c>
      <c r="E31" s="448" t="s">
        <v>750</v>
      </c>
      <c r="F31" s="576" t="s">
        <v>1132</v>
      </c>
      <c r="G31" s="448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48" t="s">
        <v>750</v>
      </c>
      <c r="D32" s="448" t="s">
        <v>750</v>
      </c>
      <c r="E32" s="448" t="s">
        <v>750</v>
      </c>
      <c r="F32" s="576"/>
      <c r="G32" s="448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48" t="s">
        <v>750</v>
      </c>
      <c r="D33" s="448" t="s">
        <v>750</v>
      </c>
      <c r="E33" s="448" t="s">
        <v>750</v>
      </c>
      <c r="F33" s="576"/>
      <c r="G33" s="448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48" t="s">
        <v>750</v>
      </c>
      <c r="D34" s="448" t="s">
        <v>750</v>
      </c>
      <c r="E34" s="448" t="s">
        <v>750</v>
      </c>
      <c r="F34" s="576"/>
      <c r="G34" s="448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48" t="s">
        <v>750</v>
      </c>
      <c r="D35" s="448" t="s">
        <v>750</v>
      </c>
      <c r="E35" s="448" t="s">
        <v>750</v>
      </c>
      <c r="F35" s="576" t="s">
        <v>1132</v>
      </c>
      <c r="G35" s="448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48" t="s">
        <v>750</v>
      </c>
      <c r="D36" s="448" t="s">
        <v>750</v>
      </c>
      <c r="E36" s="448" t="s">
        <v>750</v>
      </c>
      <c r="F36" s="576"/>
      <c r="G36" s="448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48" t="s">
        <v>750</v>
      </c>
      <c r="D37" s="448" t="s">
        <v>750</v>
      </c>
      <c r="E37" s="448" t="s">
        <v>750</v>
      </c>
      <c r="F37" s="576"/>
      <c r="G37" s="448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48" t="s">
        <v>750</v>
      </c>
      <c r="D38" s="448" t="s">
        <v>750</v>
      </c>
      <c r="E38" s="448" t="s">
        <v>750</v>
      </c>
      <c r="F38" s="576"/>
      <c r="G38" s="448" t="s">
        <v>750</v>
      </c>
      <c r="H38" s="578" t="s">
        <v>1133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48" t="s">
        <v>750</v>
      </c>
      <c r="D39" s="448" t="s">
        <v>750</v>
      </c>
      <c r="E39" s="448" t="s">
        <v>750</v>
      </c>
      <c r="F39" s="616" t="s">
        <v>1129</v>
      </c>
      <c r="G39" s="448" t="s">
        <v>750</v>
      </c>
      <c r="H39" s="578"/>
      <c r="I39" s="616"/>
    </row>
    <row r="40" spans="2:9" ht="14.5" customHeight="1" thickBot="1" x14ac:dyDescent="0.3">
      <c r="B40" s="4">
        <f t="shared" si="0"/>
        <v>0.60416666666666663</v>
      </c>
      <c r="C40" s="448" t="s">
        <v>750</v>
      </c>
      <c r="D40" s="448" t="s">
        <v>750</v>
      </c>
      <c r="E40" s="448" t="s">
        <v>750</v>
      </c>
      <c r="F40" s="616"/>
      <c r="G40" s="448" t="s">
        <v>750</v>
      </c>
      <c r="H40" s="578"/>
      <c r="I40" s="616"/>
    </row>
    <row r="41" spans="2:9" ht="14.5" customHeight="1" thickBot="1" x14ac:dyDescent="0.3">
      <c r="B41" s="4">
        <f t="shared" si="0"/>
        <v>0.61458333333333326</v>
      </c>
      <c r="C41" s="448" t="s">
        <v>750</v>
      </c>
      <c r="D41" s="448" t="s">
        <v>750</v>
      </c>
      <c r="E41" s="448" t="s">
        <v>750</v>
      </c>
      <c r="F41" s="616"/>
      <c r="G41" s="448" t="s">
        <v>750</v>
      </c>
      <c r="H41" s="578"/>
      <c r="I41" s="616"/>
    </row>
    <row r="42" spans="2:9" ht="14.5" customHeight="1" thickBot="1" x14ac:dyDescent="0.3">
      <c r="B42" s="4">
        <f t="shared" si="0"/>
        <v>0.62499999999999989</v>
      </c>
      <c r="C42" s="448" t="s">
        <v>750</v>
      </c>
      <c r="D42" s="448" t="s">
        <v>750</v>
      </c>
      <c r="E42" s="448" t="s">
        <v>750</v>
      </c>
      <c r="F42" s="616"/>
      <c r="G42" s="448" t="s">
        <v>750</v>
      </c>
      <c r="H42" s="578" t="s">
        <v>1133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48" t="s">
        <v>750</v>
      </c>
      <c r="D43" s="448" t="s">
        <v>750</v>
      </c>
      <c r="E43" s="448" t="s">
        <v>750</v>
      </c>
      <c r="F43" s="616" t="s">
        <v>1129</v>
      </c>
      <c r="G43" s="448" t="s">
        <v>750</v>
      </c>
      <c r="H43" s="578"/>
      <c r="I43" s="616"/>
    </row>
    <row r="44" spans="2:9" ht="14.5" customHeight="1" thickBot="1" x14ac:dyDescent="0.3">
      <c r="B44" s="4">
        <f t="shared" si="0"/>
        <v>0.64583333333333315</v>
      </c>
      <c r="C44" s="448" t="s">
        <v>750</v>
      </c>
      <c r="D44" s="448" t="s">
        <v>750</v>
      </c>
      <c r="E44" s="448" t="s">
        <v>750</v>
      </c>
      <c r="F44" s="616"/>
      <c r="G44" s="448" t="s">
        <v>750</v>
      </c>
      <c r="H44" s="578"/>
      <c r="I44" s="616"/>
    </row>
    <row r="45" spans="2:9" ht="14.5" customHeight="1" thickBot="1" x14ac:dyDescent="0.3">
      <c r="B45" s="4">
        <f t="shared" si="0"/>
        <v>0.65624999999999978</v>
      </c>
      <c r="C45" s="448" t="s">
        <v>750</v>
      </c>
      <c r="D45" s="448" t="s">
        <v>750</v>
      </c>
      <c r="E45" s="448" t="s">
        <v>750</v>
      </c>
      <c r="F45" s="616"/>
      <c r="G45" s="448" t="s">
        <v>750</v>
      </c>
      <c r="H45" s="578"/>
      <c r="I45" s="616"/>
    </row>
    <row r="46" spans="2:9" ht="14.5" customHeight="1" thickBot="1" x14ac:dyDescent="0.3">
      <c r="B46" s="4">
        <f t="shared" si="0"/>
        <v>0.66666666666666641</v>
      </c>
      <c r="C46" s="448" t="s">
        <v>750</v>
      </c>
      <c r="D46" s="448" t="s">
        <v>750</v>
      </c>
      <c r="E46" s="448" t="s">
        <v>750</v>
      </c>
      <c r="F46" s="616"/>
      <c r="G46" s="448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48" t="s">
        <v>750</v>
      </c>
      <c r="D47" s="448" t="s">
        <v>750</v>
      </c>
      <c r="E47" s="448" t="s">
        <v>750</v>
      </c>
      <c r="F47" s="250" t="s">
        <v>5</v>
      </c>
      <c r="G47" s="448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48" t="s">
        <v>750</v>
      </c>
      <c r="D48" s="448" t="s">
        <v>750</v>
      </c>
      <c r="E48" s="448" t="s">
        <v>750</v>
      </c>
      <c r="F48" s="250" t="s">
        <v>5</v>
      </c>
      <c r="G48" s="448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48" t="s">
        <v>750</v>
      </c>
      <c r="D49" s="448" t="s">
        <v>750</v>
      </c>
      <c r="E49" s="448" t="s">
        <v>750</v>
      </c>
      <c r="F49" s="250" t="s">
        <v>5</v>
      </c>
      <c r="G49" s="448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588" t="s">
        <v>1002</v>
      </c>
      <c r="G51" s="588" t="s">
        <v>1002</v>
      </c>
      <c r="H51" s="588" t="s">
        <v>1002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588"/>
      <c r="G52" s="588"/>
      <c r="H52" s="588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588"/>
      <c r="G53" s="588"/>
      <c r="H53" s="588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588"/>
      <c r="G54" s="588"/>
      <c r="H54" s="588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1133</v>
      </c>
      <c r="E55" s="250" t="s">
        <v>5</v>
      </c>
      <c r="F55" s="616" t="s">
        <v>1129</v>
      </c>
      <c r="G55" s="617" t="s">
        <v>1134</v>
      </c>
      <c r="H55" s="617" t="s">
        <v>1134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6" t="s">
        <v>1135</v>
      </c>
      <c r="G59" s="576" t="s">
        <v>1135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6"/>
      <c r="G62" s="576"/>
      <c r="H62" s="576" t="s">
        <v>1135</v>
      </c>
      <c r="I62" s="578" t="s">
        <v>1133</v>
      </c>
    </row>
    <row r="63" spans="2:9" ht="14.5" customHeight="1" thickBot="1" x14ac:dyDescent="0.3">
      <c r="B63" s="4">
        <f t="shared" si="0"/>
        <v>0.84374999999999911</v>
      </c>
      <c r="C63" s="578" t="s">
        <v>1133</v>
      </c>
      <c r="D63" s="579" t="s">
        <v>1087</v>
      </c>
      <c r="E63" s="250" t="s">
        <v>5</v>
      </c>
      <c r="F63" s="576" t="s">
        <v>1135</v>
      </c>
      <c r="G63" s="576" t="s">
        <v>1135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8"/>
      <c r="D64" s="579"/>
      <c r="E64" s="250" t="s">
        <v>5</v>
      </c>
      <c r="F64" s="576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8"/>
      <c r="D65" s="579"/>
      <c r="E65" s="250" t="s">
        <v>5</v>
      </c>
      <c r="F65" s="576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8"/>
      <c r="D66" s="579"/>
      <c r="E66" s="250" t="s">
        <v>5</v>
      </c>
      <c r="F66" s="576"/>
      <c r="G66" s="576"/>
      <c r="H66" s="576" t="s">
        <v>1135</v>
      </c>
      <c r="I66" s="578" t="s">
        <v>1133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250" t="s">
        <v>5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250" t="s">
        <v>5</v>
      </c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449" t="s">
        <v>1084</v>
      </c>
      <c r="D70" s="449" t="s">
        <v>1084</v>
      </c>
      <c r="E70" s="250" t="s">
        <v>5</v>
      </c>
      <c r="F70" s="449" t="s">
        <v>1084</v>
      </c>
      <c r="G70" s="449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4"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F68:F69"/>
    <mergeCell ref="G68:G69"/>
    <mergeCell ref="I55:I58"/>
    <mergeCell ref="C51:C54"/>
    <mergeCell ref="D51:D54"/>
    <mergeCell ref="F51:F54"/>
    <mergeCell ref="G51:G54"/>
    <mergeCell ref="H51:H54"/>
    <mergeCell ref="I51:I54"/>
    <mergeCell ref="C55:C58"/>
    <mergeCell ref="D55:D58"/>
    <mergeCell ref="F55:F58"/>
    <mergeCell ref="G55:G58"/>
    <mergeCell ref="H55:H58"/>
    <mergeCell ref="I38:I41"/>
    <mergeCell ref="F39:F42"/>
    <mergeCell ref="H42:H45"/>
    <mergeCell ref="I42:I45"/>
    <mergeCell ref="F43:F46"/>
    <mergeCell ref="G23:G26"/>
    <mergeCell ref="G27:G30"/>
    <mergeCell ref="F31:F34"/>
    <mergeCell ref="F35:F38"/>
    <mergeCell ref="H38:H4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F12:F28"/>
    <mergeCell ref="G15:G18"/>
    <mergeCell ref="G19:G22"/>
  </mergeCells>
  <dataValidations count="8">
    <dataValidation allowBlank="1" showInputMessage="1" showErrorMessage="1" prompt="Bu çalışma kitabının başlığı bu hücrededir. Sağdaki hücreye dönem ismini girin" sqref="B1" xr:uid="{462AE4CE-0BB5-4E85-86CF-BBB3B43FA1E2}"/>
    <dataValidation allowBlank="1" showInputMessage="1" showErrorMessage="1" prompt="Bu hücreye dakika cinsinden Zaman Aralığını girin" sqref="E2" xr:uid="{6B1C972C-D37B-442E-9186-D162E110FA75}"/>
    <dataValidation allowBlank="1" showInputMessage="1" showErrorMessage="1" prompt="Sağdaki hücreye dakika cinsinden Zaman Aralığını girin" sqref="D2" xr:uid="{065F7CB8-2AA5-4D48-8ADB-C5A06EACB965}"/>
    <dataValidation allowBlank="1" showInputMessage="1" showErrorMessage="1" prompt="Bu hücreye Başlangıç Zamanını girin" sqref="C2" xr:uid="{120BAF46-5D30-4AF2-8CAD-F6910EB0567F}"/>
    <dataValidation allowBlank="1" showInputMessage="1" showErrorMessage="1" prompt="Sağdaki hücreye Başlangıç Zamanını girin" sqref="B2" xr:uid="{D99DBEA0-4E6A-406D-AF12-8F8CCD854A30}"/>
    <dataValidation allowBlank="1" showInputMessage="1" showErrorMessage="1" prompt="Zaman, bu sütundaki bu başlığın altında otomatik olarak güncelleştirilir." sqref="B3" xr:uid="{0921BB97-4B6B-4EC4-A739-4AF09CB7E66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7311AD5-8FEC-4B8C-B182-42B27FAAD3AA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9287976-30B7-42EA-8C01-B9F60EE6883D}"/>
  </dataValidation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F607-9011-4D28-B3A5-9431EB69EBFA}">
  <sheetPr codeName="Sayfa55"/>
  <dimension ref="B1:J100"/>
  <sheetViews>
    <sheetView topLeftCell="A73" zoomScaleNormal="100" workbookViewId="0">
      <selection activeCell="C4" sqref="C4:I88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1134</v>
      </c>
      <c r="D4" s="617" t="s">
        <v>1134</v>
      </c>
      <c r="E4" s="617" t="s">
        <v>1134</v>
      </c>
      <c r="F4" s="617" t="s">
        <v>1134</v>
      </c>
      <c r="G4" s="617" t="s">
        <v>1134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50" t="s">
        <v>750</v>
      </c>
      <c r="D12" s="450" t="s">
        <v>750</v>
      </c>
      <c r="E12" s="450" t="s">
        <v>750</v>
      </c>
      <c r="F12" s="450" t="s">
        <v>750</v>
      </c>
      <c r="G12" s="450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50" t="s">
        <v>750</v>
      </c>
      <c r="D13" s="450" t="s">
        <v>750</v>
      </c>
      <c r="E13" s="450" t="s">
        <v>750</v>
      </c>
      <c r="F13" s="450" t="s">
        <v>750</v>
      </c>
      <c r="G13" s="450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50" t="s">
        <v>750</v>
      </c>
      <c r="D14" s="450" t="s">
        <v>750</v>
      </c>
      <c r="E14" s="450" t="s">
        <v>750</v>
      </c>
      <c r="F14" s="450" t="s">
        <v>750</v>
      </c>
      <c r="G14" s="450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50" t="s">
        <v>750</v>
      </c>
      <c r="D15" s="450" t="s">
        <v>750</v>
      </c>
      <c r="E15" s="450" t="s">
        <v>750</v>
      </c>
      <c r="F15" s="450" t="s">
        <v>750</v>
      </c>
      <c r="G15" s="450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50" t="s">
        <v>750</v>
      </c>
      <c r="D16" s="450" t="s">
        <v>750</v>
      </c>
      <c r="E16" s="450" t="s">
        <v>750</v>
      </c>
      <c r="F16" s="450" t="s">
        <v>750</v>
      </c>
      <c r="G16" s="450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50" t="s">
        <v>750</v>
      </c>
      <c r="D17" s="450" t="s">
        <v>750</v>
      </c>
      <c r="E17" s="450" t="s">
        <v>750</v>
      </c>
      <c r="F17" s="450" t="s">
        <v>750</v>
      </c>
      <c r="G17" s="450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50" t="s">
        <v>750</v>
      </c>
      <c r="D18" s="450" t="s">
        <v>750</v>
      </c>
      <c r="E18" s="450" t="s">
        <v>750</v>
      </c>
      <c r="F18" s="450" t="s">
        <v>750</v>
      </c>
      <c r="G18" s="450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50" t="s">
        <v>750</v>
      </c>
      <c r="D19" s="450" t="s">
        <v>750</v>
      </c>
      <c r="E19" s="450" t="s">
        <v>750</v>
      </c>
      <c r="F19" s="450" t="s">
        <v>750</v>
      </c>
      <c r="G19" s="450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50" t="s">
        <v>750</v>
      </c>
      <c r="D20" s="450" t="s">
        <v>750</v>
      </c>
      <c r="E20" s="450" t="s">
        <v>750</v>
      </c>
      <c r="F20" s="450" t="s">
        <v>750</v>
      </c>
      <c r="G20" s="450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50" t="s">
        <v>750</v>
      </c>
      <c r="D21" s="450" t="s">
        <v>750</v>
      </c>
      <c r="E21" s="450" t="s">
        <v>750</v>
      </c>
      <c r="F21" s="450" t="s">
        <v>750</v>
      </c>
      <c r="G21" s="450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50" t="s">
        <v>750</v>
      </c>
      <c r="D22" s="450" t="s">
        <v>750</v>
      </c>
      <c r="E22" s="450" t="s">
        <v>750</v>
      </c>
      <c r="F22" s="450" t="s">
        <v>750</v>
      </c>
      <c r="G22" s="450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50" t="s">
        <v>750</v>
      </c>
      <c r="D23" s="450" t="s">
        <v>750</v>
      </c>
      <c r="E23" s="450" t="s">
        <v>750</v>
      </c>
      <c r="F23" s="450" t="s">
        <v>750</v>
      </c>
      <c r="G23" s="450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50" t="s">
        <v>750</v>
      </c>
      <c r="D24" s="450" t="s">
        <v>750</v>
      </c>
      <c r="E24" s="450" t="s">
        <v>750</v>
      </c>
      <c r="F24" s="450" t="s">
        <v>750</v>
      </c>
      <c r="G24" s="450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50" t="s">
        <v>750</v>
      </c>
      <c r="D25" s="450" t="s">
        <v>750</v>
      </c>
      <c r="E25" s="450" t="s">
        <v>750</v>
      </c>
      <c r="F25" s="450" t="s">
        <v>750</v>
      </c>
      <c r="G25" s="450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50" t="s">
        <v>750</v>
      </c>
      <c r="D26" s="450" t="s">
        <v>750</v>
      </c>
      <c r="E26" s="450" t="s">
        <v>750</v>
      </c>
      <c r="F26" s="450" t="s">
        <v>750</v>
      </c>
      <c r="G26" s="450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50" t="s">
        <v>750</v>
      </c>
      <c r="D27" s="450" t="s">
        <v>750</v>
      </c>
      <c r="E27" s="450" t="s">
        <v>750</v>
      </c>
      <c r="F27" s="450" t="s">
        <v>750</v>
      </c>
      <c r="G27" s="450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50" t="s">
        <v>750</v>
      </c>
      <c r="D28" s="450" t="s">
        <v>750</v>
      </c>
      <c r="E28" s="450" t="s">
        <v>750</v>
      </c>
      <c r="F28" s="450" t="s">
        <v>750</v>
      </c>
      <c r="G28" s="450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50" t="s">
        <v>750</v>
      </c>
      <c r="D29" s="450" t="s">
        <v>750</v>
      </c>
      <c r="E29" s="450" t="s">
        <v>750</v>
      </c>
      <c r="F29" s="450" t="s">
        <v>750</v>
      </c>
      <c r="G29" s="450" t="s">
        <v>750</v>
      </c>
      <c r="H29" s="250" t="s">
        <v>5</v>
      </c>
      <c r="I29" s="250" t="s">
        <v>5</v>
      </c>
    </row>
    <row r="30" spans="2:9" ht="67" customHeight="1" thickBot="1" x14ac:dyDescent="0.3">
      <c r="B30" s="4">
        <f t="shared" si="0"/>
        <v>0.50000000000000033</v>
      </c>
      <c r="C30" s="450" t="s">
        <v>750</v>
      </c>
      <c r="D30" s="450" t="s">
        <v>750</v>
      </c>
      <c r="E30" s="450" t="s">
        <v>750</v>
      </c>
      <c r="F30" s="450" t="s">
        <v>750</v>
      </c>
      <c r="G30" s="450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50" t="s">
        <v>750</v>
      </c>
      <c r="D31" s="450" t="s">
        <v>750</v>
      </c>
      <c r="E31" s="450" t="s">
        <v>750</v>
      </c>
      <c r="F31" s="450" t="s">
        <v>750</v>
      </c>
      <c r="G31" s="450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50" t="s">
        <v>750</v>
      </c>
      <c r="D32" s="450" t="s">
        <v>750</v>
      </c>
      <c r="E32" s="450" t="s">
        <v>750</v>
      </c>
      <c r="F32" s="450" t="s">
        <v>750</v>
      </c>
      <c r="G32" s="450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50" t="s">
        <v>750</v>
      </c>
      <c r="D33" s="450" t="s">
        <v>750</v>
      </c>
      <c r="E33" s="450" t="s">
        <v>750</v>
      </c>
      <c r="F33" s="450" t="s">
        <v>750</v>
      </c>
      <c r="G33" s="450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50" t="s">
        <v>750</v>
      </c>
      <c r="D34" s="450" t="s">
        <v>750</v>
      </c>
      <c r="E34" s="450" t="s">
        <v>750</v>
      </c>
      <c r="F34" s="450" t="s">
        <v>750</v>
      </c>
      <c r="G34" s="450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50" t="s">
        <v>750</v>
      </c>
      <c r="D35" s="450" t="s">
        <v>750</v>
      </c>
      <c r="E35" s="450" t="s">
        <v>750</v>
      </c>
      <c r="F35" s="450" t="s">
        <v>750</v>
      </c>
      <c r="G35" s="450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50" t="s">
        <v>750</v>
      </c>
      <c r="D36" s="450" t="s">
        <v>750</v>
      </c>
      <c r="E36" s="450" t="s">
        <v>750</v>
      </c>
      <c r="F36" s="250" t="s">
        <v>5</v>
      </c>
      <c r="G36" s="250" t="s">
        <v>5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50" t="s">
        <v>750</v>
      </c>
      <c r="D37" s="450" t="s">
        <v>750</v>
      </c>
      <c r="E37" s="450" t="s">
        <v>750</v>
      </c>
      <c r="F37" s="250" t="s">
        <v>5</v>
      </c>
      <c r="G37" s="250" t="s">
        <v>5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50" t="s">
        <v>750</v>
      </c>
      <c r="D38" s="450" t="s">
        <v>750</v>
      </c>
      <c r="E38" s="450" t="s">
        <v>750</v>
      </c>
      <c r="F38" s="578" t="s">
        <v>1136</v>
      </c>
      <c r="G38" s="616" t="s">
        <v>1129</v>
      </c>
      <c r="H38" s="578" t="s">
        <v>1136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50" t="s">
        <v>750</v>
      </c>
      <c r="D39" s="450" t="s">
        <v>750</v>
      </c>
      <c r="E39" s="450" t="s">
        <v>750</v>
      </c>
      <c r="F39" s="578"/>
      <c r="G39" s="616"/>
      <c r="H39" s="578"/>
      <c r="I39" s="616"/>
    </row>
    <row r="40" spans="2:9" ht="14.5" customHeight="1" thickBot="1" x14ac:dyDescent="0.3">
      <c r="B40" s="4">
        <f t="shared" si="0"/>
        <v>0.60416666666666663</v>
      </c>
      <c r="C40" s="450" t="s">
        <v>750</v>
      </c>
      <c r="D40" s="450" t="s">
        <v>750</v>
      </c>
      <c r="E40" s="450" t="s">
        <v>750</v>
      </c>
      <c r="F40" s="578"/>
      <c r="G40" s="616"/>
      <c r="H40" s="578"/>
      <c r="I40" s="616"/>
    </row>
    <row r="41" spans="2:9" ht="14.5" customHeight="1" thickBot="1" x14ac:dyDescent="0.3">
      <c r="B41" s="4">
        <f t="shared" si="0"/>
        <v>0.61458333333333326</v>
      </c>
      <c r="C41" s="450" t="s">
        <v>750</v>
      </c>
      <c r="D41" s="450" t="s">
        <v>750</v>
      </c>
      <c r="E41" s="450" t="s">
        <v>750</v>
      </c>
      <c r="F41" s="578"/>
      <c r="G41" s="616"/>
      <c r="H41" s="578"/>
      <c r="I41" s="616"/>
    </row>
    <row r="42" spans="2:9" ht="14.5" customHeight="1" thickBot="1" x14ac:dyDescent="0.3">
      <c r="B42" s="4">
        <f t="shared" si="0"/>
        <v>0.62499999999999989</v>
      </c>
      <c r="C42" s="450" t="s">
        <v>750</v>
      </c>
      <c r="D42" s="450" t="s">
        <v>750</v>
      </c>
      <c r="E42" s="450" t="s">
        <v>750</v>
      </c>
      <c r="F42" s="578" t="s">
        <v>1136</v>
      </c>
      <c r="G42" s="616" t="s">
        <v>1129</v>
      </c>
      <c r="H42" s="578" t="s">
        <v>1136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50" t="s">
        <v>750</v>
      </c>
      <c r="D43" s="450" t="s">
        <v>750</v>
      </c>
      <c r="E43" s="450" t="s">
        <v>750</v>
      </c>
      <c r="F43" s="578"/>
      <c r="G43" s="616"/>
      <c r="H43" s="578"/>
      <c r="I43" s="616"/>
    </row>
    <row r="44" spans="2:9" ht="14.5" customHeight="1" thickBot="1" x14ac:dyDescent="0.3">
      <c r="B44" s="4">
        <f t="shared" si="0"/>
        <v>0.64583333333333315</v>
      </c>
      <c r="C44" s="450" t="s">
        <v>750</v>
      </c>
      <c r="D44" s="450" t="s">
        <v>750</v>
      </c>
      <c r="E44" s="450" t="s">
        <v>750</v>
      </c>
      <c r="F44" s="578"/>
      <c r="G44" s="616"/>
      <c r="H44" s="578"/>
      <c r="I44" s="616"/>
    </row>
    <row r="45" spans="2:9" ht="14.5" customHeight="1" thickBot="1" x14ac:dyDescent="0.3">
      <c r="B45" s="4">
        <f t="shared" si="0"/>
        <v>0.65624999999999978</v>
      </c>
      <c r="C45" s="450" t="s">
        <v>750</v>
      </c>
      <c r="D45" s="450" t="s">
        <v>750</v>
      </c>
      <c r="E45" s="450" t="s">
        <v>750</v>
      </c>
      <c r="F45" s="578"/>
      <c r="G45" s="616"/>
      <c r="H45" s="578"/>
      <c r="I45" s="616"/>
    </row>
    <row r="46" spans="2:9" ht="14.5" customHeight="1" thickBot="1" x14ac:dyDescent="0.3">
      <c r="B46" s="4">
        <f t="shared" si="0"/>
        <v>0.66666666666666641</v>
      </c>
      <c r="C46" s="450" t="s">
        <v>750</v>
      </c>
      <c r="D46" s="450" t="s">
        <v>750</v>
      </c>
      <c r="E46" s="450" t="s">
        <v>750</v>
      </c>
      <c r="F46" s="250" t="s">
        <v>5</v>
      </c>
      <c r="G46" s="250" t="s">
        <v>5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50" t="s">
        <v>750</v>
      </c>
      <c r="D47" s="450" t="s">
        <v>750</v>
      </c>
      <c r="E47" s="450" t="s">
        <v>750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50" t="s">
        <v>750</v>
      </c>
      <c r="D48" s="450" t="s">
        <v>750</v>
      </c>
      <c r="E48" s="450" t="s">
        <v>750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50" t="s">
        <v>750</v>
      </c>
      <c r="D49" s="450" t="s">
        <v>750</v>
      </c>
      <c r="E49" s="450" t="s">
        <v>750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617" t="s">
        <v>1134</v>
      </c>
      <c r="G51" s="617" t="s">
        <v>1134</v>
      </c>
      <c r="H51" s="617" t="s">
        <v>1134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617"/>
      <c r="G52" s="617"/>
      <c r="H52" s="617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617"/>
      <c r="G53" s="617"/>
      <c r="H53" s="617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617"/>
      <c r="G54" s="617"/>
      <c r="H54" s="617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8" t="s">
        <v>1136</v>
      </c>
      <c r="E55" s="250" t="s">
        <v>5</v>
      </c>
      <c r="F55" s="616" t="s">
        <v>1129</v>
      </c>
      <c r="G55" s="617" t="s">
        <v>1134</v>
      </c>
      <c r="H55" s="617" t="s">
        <v>1134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8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8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8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6" t="s">
        <v>1135</v>
      </c>
      <c r="G59" s="576" t="s">
        <v>1135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6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6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6"/>
      <c r="G62" s="576"/>
      <c r="H62" s="576" t="s">
        <v>1135</v>
      </c>
      <c r="I62" s="578" t="s">
        <v>1136</v>
      </c>
    </row>
    <row r="63" spans="2:9" ht="14.5" customHeight="1" thickBot="1" x14ac:dyDescent="0.3">
      <c r="B63" s="4">
        <f t="shared" si="0"/>
        <v>0.84374999999999911</v>
      </c>
      <c r="C63" s="578" t="s">
        <v>1136</v>
      </c>
      <c r="D63" s="579" t="s">
        <v>1087</v>
      </c>
      <c r="E63" s="250" t="s">
        <v>5</v>
      </c>
      <c r="F63" s="576" t="s">
        <v>1135</v>
      </c>
      <c r="G63" s="576" t="s">
        <v>1135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8"/>
      <c r="D64" s="579"/>
      <c r="E64" s="250" t="s">
        <v>5</v>
      </c>
      <c r="F64" s="576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8"/>
      <c r="D65" s="579"/>
      <c r="E65" s="250" t="s">
        <v>5</v>
      </c>
      <c r="F65" s="576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8"/>
      <c r="D66" s="579"/>
      <c r="E66" s="250" t="s">
        <v>5</v>
      </c>
      <c r="F66" s="576"/>
      <c r="G66" s="576"/>
      <c r="H66" s="576" t="s">
        <v>1135</v>
      </c>
      <c r="I66" s="578" t="s">
        <v>1136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250" t="s">
        <v>5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250" t="s">
        <v>5</v>
      </c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451" t="s">
        <v>1084</v>
      </c>
      <c r="D70" s="451" t="s">
        <v>1084</v>
      </c>
      <c r="E70" s="250" t="s">
        <v>5</v>
      </c>
      <c r="F70" s="451" t="s">
        <v>1084</v>
      </c>
      <c r="G70" s="451" t="s">
        <v>1084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9">
    <mergeCell ref="E8:E11"/>
    <mergeCell ref="F8:F11"/>
    <mergeCell ref="G8:G1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H38:H41"/>
    <mergeCell ref="I38:I41"/>
    <mergeCell ref="H42:H45"/>
    <mergeCell ref="I42:I45"/>
    <mergeCell ref="F38:F41"/>
    <mergeCell ref="F42:F45"/>
    <mergeCell ref="G38:G41"/>
    <mergeCell ref="G42:G45"/>
    <mergeCell ref="H55:H58"/>
    <mergeCell ref="I55:I58"/>
    <mergeCell ref="C51:C54"/>
    <mergeCell ref="D51:D54"/>
    <mergeCell ref="F51:F54"/>
    <mergeCell ref="G51:G54"/>
    <mergeCell ref="H51:H54"/>
    <mergeCell ref="I51:I54"/>
    <mergeCell ref="C55:C58"/>
    <mergeCell ref="D55:D58"/>
    <mergeCell ref="F55:F58"/>
    <mergeCell ref="G55:G58"/>
    <mergeCell ref="I62:I65"/>
    <mergeCell ref="C63:C66"/>
    <mergeCell ref="D63:D66"/>
    <mergeCell ref="H66:H69"/>
    <mergeCell ref="I66:I69"/>
    <mergeCell ref="C68:C69"/>
    <mergeCell ref="D68:D69"/>
    <mergeCell ref="F68:F69"/>
    <mergeCell ref="G68:G69"/>
    <mergeCell ref="F63:F66"/>
    <mergeCell ref="G63:G66"/>
    <mergeCell ref="C59:C62"/>
    <mergeCell ref="D59:D62"/>
    <mergeCell ref="F59:F62"/>
    <mergeCell ref="G59:G62"/>
    <mergeCell ref="H62:H65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CE935B6D-7EB3-48FC-8D24-7636944C5354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8C1A31B6-192D-4FBC-8E7A-1930CE4A0F2D}"/>
    <dataValidation allowBlank="1" showInputMessage="1" showErrorMessage="1" prompt="Zaman, bu sütundaki bu başlığın altında otomatik olarak güncelleştirilir." sqref="B3" xr:uid="{0997E9AA-D2DD-4DBE-B0BD-0ECF9CF64544}"/>
    <dataValidation allowBlank="1" showInputMessage="1" showErrorMessage="1" prompt="Sağdaki hücreye Başlangıç Zamanını girin" sqref="B2" xr:uid="{181F34CE-0C72-4D4E-B8F1-C2E6FD798076}"/>
    <dataValidation allowBlank="1" showInputMessage="1" showErrorMessage="1" prompt="Bu hücreye Başlangıç Zamanını girin" sqref="C2" xr:uid="{9AC85052-CB8C-4762-B9F3-40625392A37F}"/>
    <dataValidation allowBlank="1" showInputMessage="1" showErrorMessage="1" prompt="Sağdaki hücreye dakika cinsinden Zaman Aralığını girin" sqref="D2" xr:uid="{000FC348-FDC6-4EC2-9504-385DE1C815C5}"/>
    <dataValidation allowBlank="1" showInputMessage="1" showErrorMessage="1" prompt="Bu hücreye dakika cinsinden Zaman Aralığını girin" sqref="E2" xr:uid="{6D71FC2F-1F75-48FA-9095-8999EA479BBD}"/>
    <dataValidation allowBlank="1" showInputMessage="1" showErrorMessage="1" prompt="Bu çalışma kitabının başlığı bu hücrededir. Sağdaki hücreye dönem ismini girin" sqref="B1" xr:uid="{0D31D977-3F51-4125-B5C1-51F4A2104DF7}"/>
  </dataValidation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3375-1C4E-4D7B-AF39-CC458133695E}">
  <sheetPr codeName="Sayfa56"/>
  <dimension ref="B1:J100"/>
  <sheetViews>
    <sheetView topLeftCell="A37" zoomScaleNormal="100" workbookViewId="0">
      <selection activeCell="D70" sqref="D70:H7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23" t="s">
        <v>1137</v>
      </c>
      <c r="D4" s="623" t="s">
        <v>1137</v>
      </c>
      <c r="E4" s="623" t="s">
        <v>1137</v>
      </c>
      <c r="F4" s="623" t="s">
        <v>1137</v>
      </c>
      <c r="G4" s="623" t="s">
        <v>1137</v>
      </c>
      <c r="H4" s="623" t="s">
        <v>1137</v>
      </c>
      <c r="I4" s="613" t="s">
        <v>1141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23"/>
      <c r="D5" s="623"/>
      <c r="E5" s="623"/>
      <c r="F5" s="623"/>
      <c r="G5" s="623"/>
      <c r="H5" s="623"/>
      <c r="I5" s="613"/>
    </row>
    <row r="6" spans="2:10" ht="15.75" customHeight="1" thickBot="1" x14ac:dyDescent="0.3">
      <c r="B6" s="4">
        <f>B5+TIME(0,Aralık,0)</f>
        <v>0.24999999999999997</v>
      </c>
      <c r="C6" s="623"/>
      <c r="D6" s="623"/>
      <c r="E6" s="623"/>
      <c r="F6" s="623"/>
      <c r="G6" s="623"/>
      <c r="H6" s="62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23"/>
      <c r="D7" s="623"/>
      <c r="E7" s="623"/>
      <c r="F7" s="623"/>
      <c r="G7" s="623"/>
      <c r="H7" s="623"/>
      <c r="I7" s="613"/>
    </row>
    <row r="8" spans="2:10" ht="15.65" customHeight="1" thickBot="1" x14ac:dyDescent="0.3">
      <c r="B8" s="4">
        <f t="shared" si="0"/>
        <v>0.27083333333333331</v>
      </c>
      <c r="C8" s="623" t="s">
        <v>1137</v>
      </c>
      <c r="D8" s="623" t="s">
        <v>1137</v>
      </c>
      <c r="E8" s="623" t="s">
        <v>1137</v>
      </c>
      <c r="F8" s="623" t="s">
        <v>1137</v>
      </c>
      <c r="G8" s="623" t="s">
        <v>1137</v>
      </c>
      <c r="H8" s="623" t="s">
        <v>1137</v>
      </c>
      <c r="I8" s="613"/>
    </row>
    <row r="9" spans="2:10" ht="14.5" customHeight="1" thickBot="1" x14ac:dyDescent="0.3">
      <c r="B9" s="3">
        <f t="shared" si="0"/>
        <v>0.28125</v>
      </c>
      <c r="C9" s="623"/>
      <c r="D9" s="623"/>
      <c r="E9" s="623"/>
      <c r="F9" s="623"/>
      <c r="G9" s="623"/>
      <c r="H9" s="623"/>
      <c r="I9" s="613"/>
    </row>
    <row r="10" spans="2:10" ht="14.5" customHeight="1" thickBot="1" x14ac:dyDescent="0.3">
      <c r="B10" s="4">
        <f t="shared" si="0"/>
        <v>0.29166666666666669</v>
      </c>
      <c r="C10" s="623"/>
      <c r="D10" s="623"/>
      <c r="E10" s="623"/>
      <c r="F10" s="623"/>
      <c r="G10" s="623"/>
      <c r="H10" s="623"/>
      <c r="I10" s="613"/>
    </row>
    <row r="11" spans="2:10" ht="14.5" customHeight="1" thickBot="1" x14ac:dyDescent="0.3">
      <c r="B11" s="3">
        <f t="shared" si="0"/>
        <v>0.30208333333333337</v>
      </c>
      <c r="C11" s="623"/>
      <c r="D11" s="623"/>
      <c r="E11" s="623"/>
      <c r="F11" s="623"/>
      <c r="G11" s="623"/>
      <c r="H11" s="623"/>
      <c r="I11" s="613"/>
    </row>
    <row r="12" spans="2:10" ht="14.5" customHeight="1" thickBot="1" x14ac:dyDescent="0.3">
      <c r="B12" s="4">
        <f t="shared" si="0"/>
        <v>0.31250000000000006</v>
      </c>
      <c r="C12" s="622" t="s">
        <v>1001</v>
      </c>
      <c r="D12" s="622" t="s">
        <v>1001</v>
      </c>
      <c r="E12" s="622" t="s">
        <v>1138</v>
      </c>
      <c r="F12" s="622" t="s">
        <v>1138</v>
      </c>
      <c r="G12" s="622" t="s">
        <v>1138</v>
      </c>
      <c r="H12" s="622" t="s">
        <v>1138</v>
      </c>
      <c r="I12" s="613"/>
    </row>
    <row r="13" spans="2:10" ht="14.5" customHeight="1" thickBot="1" x14ac:dyDescent="0.3">
      <c r="B13" s="3">
        <f t="shared" si="0"/>
        <v>0.32291666666666674</v>
      </c>
      <c r="C13" s="622"/>
      <c r="D13" s="622"/>
      <c r="E13" s="622"/>
      <c r="F13" s="622"/>
      <c r="G13" s="622"/>
      <c r="H13" s="622"/>
      <c r="I13" s="613"/>
    </row>
    <row r="14" spans="2:10" ht="14.5" customHeight="1" thickBot="1" x14ac:dyDescent="0.3">
      <c r="B14" s="4">
        <f t="shared" si="0"/>
        <v>0.33333333333333343</v>
      </c>
      <c r="C14" s="622"/>
      <c r="D14" s="622"/>
      <c r="E14" s="622"/>
      <c r="F14" s="622"/>
      <c r="G14" s="622"/>
      <c r="H14" s="622"/>
      <c r="I14" s="613"/>
    </row>
    <row r="15" spans="2:10" ht="14.5" customHeight="1" thickBot="1" x14ac:dyDescent="0.3">
      <c r="B15" s="3">
        <f t="shared" si="0"/>
        <v>0.34375000000000011</v>
      </c>
      <c r="C15" s="622"/>
      <c r="D15" s="622"/>
      <c r="E15" s="622"/>
      <c r="F15" s="622"/>
      <c r="G15" s="622"/>
      <c r="H15" s="622"/>
      <c r="I15" s="613"/>
    </row>
    <row r="16" spans="2:10" ht="14.5" customHeight="1" thickBot="1" x14ac:dyDescent="0.3">
      <c r="B16" s="4">
        <f t="shared" si="0"/>
        <v>0.3541666666666668</v>
      </c>
      <c r="C16" s="622" t="s">
        <v>1001</v>
      </c>
      <c r="D16" s="622" t="s">
        <v>1001</v>
      </c>
      <c r="E16" s="622" t="s">
        <v>1138</v>
      </c>
      <c r="F16" s="622" t="s">
        <v>1138</v>
      </c>
      <c r="G16" s="622" t="s">
        <v>1138</v>
      </c>
      <c r="H16" s="622" t="s">
        <v>1138</v>
      </c>
      <c r="I16" s="613"/>
    </row>
    <row r="17" spans="2:9" ht="14.5" customHeight="1" thickBot="1" x14ac:dyDescent="0.3">
      <c r="B17" s="3">
        <f t="shared" si="0"/>
        <v>0.36458333333333348</v>
      </c>
      <c r="C17" s="622"/>
      <c r="D17" s="622"/>
      <c r="E17" s="622"/>
      <c r="F17" s="622"/>
      <c r="G17" s="622"/>
      <c r="H17" s="622"/>
      <c r="I17" s="613"/>
    </row>
    <row r="18" spans="2:9" ht="14.5" customHeight="1" thickBot="1" x14ac:dyDescent="0.3">
      <c r="B18" s="4">
        <f t="shared" si="0"/>
        <v>0.37500000000000017</v>
      </c>
      <c r="C18" s="622"/>
      <c r="D18" s="622"/>
      <c r="E18" s="622"/>
      <c r="F18" s="622"/>
      <c r="G18" s="622"/>
      <c r="H18" s="622"/>
      <c r="I18" s="613"/>
    </row>
    <row r="19" spans="2:9" ht="14.5" customHeight="1" thickBot="1" x14ac:dyDescent="0.3">
      <c r="B19" s="3">
        <f t="shared" si="0"/>
        <v>0.38541666666666685</v>
      </c>
      <c r="C19" s="622"/>
      <c r="D19" s="622"/>
      <c r="E19" s="622"/>
      <c r="F19" s="622"/>
      <c r="G19" s="622"/>
      <c r="H19" s="622"/>
      <c r="I19" s="613"/>
    </row>
    <row r="20" spans="2:9" ht="14.5" customHeight="1" thickBot="1" x14ac:dyDescent="0.3">
      <c r="B20" s="4">
        <f t="shared" si="0"/>
        <v>0.39583333333333354</v>
      </c>
      <c r="C20" s="250" t="s">
        <v>5</v>
      </c>
      <c r="D20" s="250" t="s">
        <v>5</v>
      </c>
      <c r="E20" s="250" t="s">
        <v>5</v>
      </c>
      <c r="F20" s="250" t="s">
        <v>5</v>
      </c>
      <c r="G20" s="250" t="s">
        <v>5</v>
      </c>
      <c r="H20" s="250" t="s">
        <v>5</v>
      </c>
      <c r="I20" s="613"/>
    </row>
    <row r="21" spans="2:9" ht="14.5" customHeight="1" thickBot="1" x14ac:dyDescent="0.3">
      <c r="B21" s="3">
        <f t="shared" si="0"/>
        <v>0.40625000000000022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613"/>
    </row>
    <row r="22" spans="2:9" ht="14.5" customHeight="1" thickBot="1" x14ac:dyDescent="0.3">
      <c r="B22" s="4">
        <f t="shared" si="0"/>
        <v>0.41666666666666691</v>
      </c>
      <c r="C22" s="622" t="s">
        <v>1142</v>
      </c>
      <c r="D22" s="617" t="s">
        <v>751</v>
      </c>
      <c r="E22" s="622" t="s">
        <v>1142</v>
      </c>
      <c r="F22" s="617" t="s">
        <v>751</v>
      </c>
      <c r="G22" s="617" t="s">
        <v>751</v>
      </c>
      <c r="H22" s="617" t="s">
        <v>751</v>
      </c>
      <c r="I22" s="613"/>
    </row>
    <row r="23" spans="2:9" ht="14.5" customHeight="1" thickBot="1" x14ac:dyDescent="0.3">
      <c r="B23" s="3">
        <f t="shared" si="0"/>
        <v>0.42708333333333359</v>
      </c>
      <c r="C23" s="622"/>
      <c r="D23" s="617"/>
      <c r="E23" s="622"/>
      <c r="F23" s="617"/>
      <c r="G23" s="617"/>
      <c r="H23" s="617"/>
      <c r="I23" s="613"/>
    </row>
    <row r="24" spans="2:9" ht="14.5" customHeight="1" thickBot="1" x14ac:dyDescent="0.3">
      <c r="B24" s="4">
        <f t="shared" si="0"/>
        <v>0.43750000000000028</v>
      </c>
      <c r="C24" s="622"/>
      <c r="D24" s="617"/>
      <c r="E24" s="622"/>
      <c r="F24" s="617"/>
      <c r="G24" s="617"/>
      <c r="H24" s="617"/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622"/>
      <c r="D25" s="617"/>
      <c r="E25" s="622"/>
      <c r="F25" s="617"/>
      <c r="G25" s="617"/>
      <c r="H25" s="617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622" t="s">
        <v>1142</v>
      </c>
      <c r="D26" s="617" t="s">
        <v>751</v>
      </c>
      <c r="E26" s="622" t="s">
        <v>1142</v>
      </c>
      <c r="F26" s="617" t="s">
        <v>751</v>
      </c>
      <c r="G26" s="617" t="s">
        <v>751</v>
      </c>
      <c r="H26" s="617" t="s">
        <v>751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622"/>
      <c r="D27" s="617"/>
      <c r="E27" s="622"/>
      <c r="F27" s="617"/>
      <c r="G27" s="617"/>
      <c r="H27" s="617"/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622"/>
      <c r="D28" s="617"/>
      <c r="E28" s="622"/>
      <c r="F28" s="617"/>
      <c r="G28" s="617"/>
      <c r="H28" s="617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622"/>
      <c r="D29" s="617"/>
      <c r="E29" s="622"/>
      <c r="F29" s="617"/>
      <c r="G29" s="617"/>
      <c r="H29" s="617"/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250" t="s">
        <v>5</v>
      </c>
      <c r="D30" s="250" t="s">
        <v>5</v>
      </c>
      <c r="E30" s="250" t="s">
        <v>5</v>
      </c>
      <c r="F30" s="250" t="s">
        <v>5</v>
      </c>
      <c r="G30" s="250" t="s">
        <v>5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250" t="s">
        <v>5</v>
      </c>
      <c r="D31" s="250" t="s">
        <v>5</v>
      </c>
      <c r="E31" s="250" t="s">
        <v>5</v>
      </c>
      <c r="F31" s="250" t="s">
        <v>5</v>
      </c>
      <c r="G31" s="250" t="s">
        <v>5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250" t="s">
        <v>5</v>
      </c>
      <c r="D32" s="250" t="s">
        <v>5</v>
      </c>
      <c r="E32" s="250" t="s">
        <v>5</v>
      </c>
      <c r="F32" s="250" t="s">
        <v>5</v>
      </c>
      <c r="G32" s="250" t="s">
        <v>5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250" t="s">
        <v>5</v>
      </c>
      <c r="D33" s="250" t="s">
        <v>5</v>
      </c>
      <c r="E33" s="250" t="s">
        <v>5</v>
      </c>
      <c r="F33" s="250" t="s">
        <v>5</v>
      </c>
      <c r="G33" s="250" t="s">
        <v>5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250" t="s">
        <v>5</v>
      </c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0.59375</v>
      </c>
      <c r="C39" s="250" t="s">
        <v>5</v>
      </c>
      <c r="D39" s="250" t="s">
        <v>5</v>
      </c>
      <c r="E39" s="250" t="s">
        <v>5</v>
      </c>
      <c r="F39" s="250" t="s">
        <v>5</v>
      </c>
      <c r="G39" s="250" t="s">
        <v>5</v>
      </c>
      <c r="H39" s="250" t="s">
        <v>5</v>
      </c>
      <c r="I39" s="250" t="s">
        <v>5</v>
      </c>
    </row>
    <row r="40" spans="2:9" ht="14.5" customHeight="1" thickBot="1" x14ac:dyDescent="0.3">
      <c r="B40" s="4">
        <f t="shared" si="0"/>
        <v>0.60416666666666663</v>
      </c>
      <c r="C40" s="250" t="s">
        <v>5</v>
      </c>
      <c r="D40" s="250" t="s">
        <v>5</v>
      </c>
      <c r="E40" s="250" t="s">
        <v>5</v>
      </c>
      <c r="F40" s="250" t="s">
        <v>5</v>
      </c>
      <c r="G40" s="250" t="s">
        <v>5</v>
      </c>
      <c r="H40" s="250" t="s">
        <v>5</v>
      </c>
      <c r="I40" s="250" t="s">
        <v>5</v>
      </c>
    </row>
    <row r="41" spans="2:9" ht="14.5" customHeight="1" thickBot="1" x14ac:dyDescent="0.3">
      <c r="B41" s="4">
        <f t="shared" si="0"/>
        <v>0.61458333333333326</v>
      </c>
      <c r="C41" s="250" t="s">
        <v>5</v>
      </c>
      <c r="D41" s="250" t="s">
        <v>5</v>
      </c>
      <c r="E41" s="250" t="s">
        <v>5</v>
      </c>
      <c r="F41" s="250" t="s">
        <v>5</v>
      </c>
      <c r="G41" s="250" t="s">
        <v>5</v>
      </c>
      <c r="H41" s="250" t="s">
        <v>5</v>
      </c>
      <c r="I41" s="250" t="s">
        <v>5</v>
      </c>
    </row>
    <row r="42" spans="2:9" ht="14.5" customHeight="1" thickBot="1" x14ac:dyDescent="0.3">
      <c r="B42" s="4">
        <f t="shared" si="0"/>
        <v>0.62499999999999989</v>
      </c>
      <c r="C42" s="618" t="s">
        <v>1139</v>
      </c>
      <c r="D42" s="618" t="s">
        <v>1139</v>
      </c>
      <c r="E42" s="618" t="s">
        <v>1139</v>
      </c>
      <c r="F42" s="618" t="s">
        <v>1139</v>
      </c>
      <c r="G42" s="618" t="s">
        <v>1139</v>
      </c>
      <c r="H42" s="618" t="s">
        <v>1139</v>
      </c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618"/>
      <c r="D43" s="618"/>
      <c r="E43" s="618"/>
      <c r="F43" s="618"/>
      <c r="G43" s="618"/>
      <c r="H43" s="618"/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618"/>
      <c r="D44" s="618"/>
      <c r="E44" s="618"/>
      <c r="F44" s="618"/>
      <c r="G44" s="618"/>
      <c r="H44" s="618"/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618"/>
      <c r="D45" s="618"/>
      <c r="E45" s="618"/>
      <c r="F45" s="618"/>
      <c r="G45" s="618"/>
      <c r="H45" s="618"/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618" t="s">
        <v>1139</v>
      </c>
      <c r="D46" s="618" t="s">
        <v>1139</v>
      </c>
      <c r="E46" s="618" t="s">
        <v>1139</v>
      </c>
      <c r="F46" s="618" t="s">
        <v>1139</v>
      </c>
      <c r="G46" s="618" t="s">
        <v>1139</v>
      </c>
      <c r="H46" s="618" t="s">
        <v>1139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618"/>
      <c r="D47" s="618"/>
      <c r="E47" s="618"/>
      <c r="F47" s="618"/>
      <c r="G47" s="618"/>
      <c r="H47" s="618"/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618"/>
      <c r="D48" s="618"/>
      <c r="E48" s="618"/>
      <c r="F48" s="618"/>
      <c r="G48" s="618"/>
      <c r="H48" s="618"/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618"/>
      <c r="D49" s="618"/>
      <c r="E49" s="618"/>
      <c r="F49" s="618"/>
      <c r="G49" s="618"/>
      <c r="H49" s="618"/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21" t="s">
        <v>1140</v>
      </c>
      <c r="D50" s="622" t="s">
        <v>1143</v>
      </c>
      <c r="E50" s="621" t="s">
        <v>1140</v>
      </c>
      <c r="F50" s="622" t="s">
        <v>1143</v>
      </c>
      <c r="G50" s="621" t="s">
        <v>1140</v>
      </c>
      <c r="H50" s="621" t="s">
        <v>1140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21"/>
      <c r="D51" s="622"/>
      <c r="E51" s="621"/>
      <c r="F51" s="622"/>
      <c r="G51" s="621"/>
      <c r="H51" s="621"/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621"/>
      <c r="D52" s="622"/>
      <c r="E52" s="621"/>
      <c r="F52" s="622"/>
      <c r="G52" s="621"/>
      <c r="H52" s="621"/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621"/>
      <c r="D53" s="622"/>
      <c r="E53" s="621"/>
      <c r="F53" s="622"/>
      <c r="G53" s="621"/>
      <c r="H53" s="621"/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621" t="s">
        <v>1140</v>
      </c>
      <c r="D54" s="622" t="s">
        <v>1143</v>
      </c>
      <c r="E54" s="621" t="s">
        <v>1140</v>
      </c>
      <c r="F54" s="622" t="s">
        <v>1143</v>
      </c>
      <c r="G54" s="621" t="s">
        <v>1140</v>
      </c>
      <c r="H54" s="621" t="s">
        <v>1140</v>
      </c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621"/>
      <c r="D55" s="622"/>
      <c r="E55" s="621"/>
      <c r="F55" s="622"/>
      <c r="G55" s="621"/>
      <c r="H55" s="621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621"/>
      <c r="D56" s="622"/>
      <c r="E56" s="621"/>
      <c r="F56" s="622"/>
      <c r="G56" s="621"/>
      <c r="H56" s="621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621"/>
      <c r="D57" s="622"/>
      <c r="E57" s="621"/>
      <c r="F57" s="622"/>
      <c r="G57" s="621"/>
      <c r="H57" s="621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250" t="s">
        <v>5</v>
      </c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250" t="s">
        <v>5</v>
      </c>
      <c r="D59" s="250" t="s">
        <v>5</v>
      </c>
      <c r="E59" s="250" t="s">
        <v>5</v>
      </c>
      <c r="F59" s="250" t="s">
        <v>5</v>
      </c>
      <c r="G59" s="250" t="s">
        <v>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619" t="s">
        <v>1144</v>
      </c>
      <c r="D62" s="619" t="s">
        <v>1144</v>
      </c>
      <c r="E62" s="619" t="s">
        <v>1144</v>
      </c>
      <c r="F62" s="619" t="s">
        <v>1144</v>
      </c>
      <c r="G62" s="619" t="s">
        <v>1144</v>
      </c>
      <c r="H62" s="619" t="s">
        <v>1144</v>
      </c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619"/>
      <c r="D63" s="619"/>
      <c r="E63" s="619"/>
      <c r="F63" s="619"/>
      <c r="G63" s="619"/>
      <c r="H63" s="619"/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619"/>
      <c r="D64" s="619"/>
      <c r="E64" s="619"/>
      <c r="F64" s="619"/>
      <c r="G64" s="619"/>
      <c r="H64" s="619"/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619"/>
      <c r="D65" s="619"/>
      <c r="E65" s="619"/>
      <c r="F65" s="619"/>
      <c r="G65" s="619"/>
      <c r="H65" s="619"/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620" t="s">
        <v>1145</v>
      </c>
      <c r="D66" s="620" t="s">
        <v>1145</v>
      </c>
      <c r="E66" s="620" t="s">
        <v>1145</v>
      </c>
      <c r="F66" s="620" t="s">
        <v>1145</v>
      </c>
      <c r="G66" s="620" t="s">
        <v>1145</v>
      </c>
      <c r="H66" s="620" t="s">
        <v>1145</v>
      </c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620"/>
      <c r="D67" s="620"/>
      <c r="E67" s="620"/>
      <c r="F67" s="620"/>
      <c r="G67" s="620"/>
      <c r="H67" s="620"/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620"/>
      <c r="D68" s="620"/>
      <c r="E68" s="620"/>
      <c r="F68" s="620"/>
      <c r="G68" s="620"/>
      <c r="H68" s="620"/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620"/>
      <c r="D69" s="620"/>
      <c r="E69" s="620"/>
      <c r="F69" s="620"/>
      <c r="G69" s="620"/>
      <c r="H69" s="620"/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618" t="s">
        <v>1146</v>
      </c>
      <c r="D70" s="618" t="s">
        <v>1146</v>
      </c>
      <c r="E70" s="618" t="s">
        <v>1146</v>
      </c>
      <c r="F70" s="618" t="s">
        <v>1146</v>
      </c>
      <c r="G70" s="618" t="s">
        <v>1146</v>
      </c>
      <c r="H70" s="618" t="s">
        <v>1146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618"/>
      <c r="D71" s="618"/>
      <c r="E71" s="618"/>
      <c r="F71" s="618"/>
      <c r="G71" s="618"/>
      <c r="H71" s="618"/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618"/>
      <c r="D72" s="618"/>
      <c r="E72" s="618"/>
      <c r="F72" s="618"/>
      <c r="G72" s="618"/>
      <c r="H72" s="618"/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618"/>
      <c r="D73" s="618"/>
      <c r="E73" s="618"/>
      <c r="F73" s="618"/>
      <c r="G73" s="618"/>
      <c r="H73" s="618"/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80">
    <mergeCell ref="B1:I1"/>
    <mergeCell ref="C4:C7"/>
    <mergeCell ref="C8:C11"/>
    <mergeCell ref="D4:D7"/>
    <mergeCell ref="E4:E7"/>
    <mergeCell ref="F4:F7"/>
    <mergeCell ref="G4:G7"/>
    <mergeCell ref="H4:H7"/>
    <mergeCell ref="D8:D11"/>
    <mergeCell ref="E8:E11"/>
    <mergeCell ref="F8:F11"/>
    <mergeCell ref="G8:G11"/>
    <mergeCell ref="H8:H11"/>
    <mergeCell ref="C12:C15"/>
    <mergeCell ref="D12:D15"/>
    <mergeCell ref="C16:C19"/>
    <mergeCell ref="D16:D19"/>
    <mergeCell ref="E12:E15"/>
    <mergeCell ref="E16:E19"/>
    <mergeCell ref="F12:F15"/>
    <mergeCell ref="G12:G15"/>
    <mergeCell ref="H12:H15"/>
    <mergeCell ref="F16:F19"/>
    <mergeCell ref="G16:G19"/>
    <mergeCell ref="H16:H19"/>
    <mergeCell ref="C22:C25"/>
    <mergeCell ref="C26:C29"/>
    <mergeCell ref="D22:D25"/>
    <mergeCell ref="E22:E25"/>
    <mergeCell ref="F22:F25"/>
    <mergeCell ref="G22:G25"/>
    <mergeCell ref="H22:H25"/>
    <mergeCell ref="D26:D29"/>
    <mergeCell ref="E26:E29"/>
    <mergeCell ref="F26:F29"/>
    <mergeCell ref="G26:G29"/>
    <mergeCell ref="H26:H29"/>
    <mergeCell ref="E46:E49"/>
    <mergeCell ref="F46:F49"/>
    <mergeCell ref="G46:G49"/>
    <mergeCell ref="H46:H49"/>
    <mergeCell ref="C42:C45"/>
    <mergeCell ref="C46:C49"/>
    <mergeCell ref="D42:D45"/>
    <mergeCell ref="E42:E45"/>
    <mergeCell ref="F42:F45"/>
    <mergeCell ref="H50:H53"/>
    <mergeCell ref="I4:I23"/>
    <mergeCell ref="C54:C57"/>
    <mergeCell ref="D54:D57"/>
    <mergeCell ref="E54:E57"/>
    <mergeCell ref="F54:F57"/>
    <mergeCell ref="G54:G57"/>
    <mergeCell ref="H54:H57"/>
    <mergeCell ref="C50:C53"/>
    <mergeCell ref="D50:D53"/>
    <mergeCell ref="E50:E53"/>
    <mergeCell ref="F50:F53"/>
    <mergeCell ref="G50:G53"/>
    <mergeCell ref="G42:G45"/>
    <mergeCell ref="H42:H45"/>
    <mergeCell ref="D46:D49"/>
    <mergeCell ref="H62:H65"/>
    <mergeCell ref="C66:C69"/>
    <mergeCell ref="D66:D69"/>
    <mergeCell ref="E66:E69"/>
    <mergeCell ref="F66:F69"/>
    <mergeCell ref="G66:G69"/>
    <mergeCell ref="H66:H69"/>
    <mergeCell ref="C62:C65"/>
    <mergeCell ref="D62:D65"/>
    <mergeCell ref="E62:E65"/>
    <mergeCell ref="F62:F65"/>
    <mergeCell ref="G62:G65"/>
    <mergeCell ref="H70:H73"/>
    <mergeCell ref="C70:C73"/>
    <mergeCell ref="D70:D73"/>
    <mergeCell ref="E70:E73"/>
    <mergeCell ref="F70:F73"/>
    <mergeCell ref="G70:G73"/>
  </mergeCells>
  <dataValidations count="8">
    <dataValidation allowBlank="1" showInputMessage="1" showErrorMessage="1" prompt="Bu çalışma kitabının başlığı bu hücrededir. Sağdaki hücreye dönem ismini girin" sqref="B1" xr:uid="{27120BA6-513D-420D-955C-0944EAB38C1E}"/>
    <dataValidation allowBlank="1" showInputMessage="1" showErrorMessage="1" prompt="Bu hücreye dakika cinsinden Zaman Aralığını girin" sqref="E2" xr:uid="{507F66D9-379E-42D4-BABE-C909D500178A}"/>
    <dataValidation allowBlank="1" showInputMessage="1" showErrorMessage="1" prompt="Sağdaki hücreye dakika cinsinden Zaman Aralığını girin" sqref="D2" xr:uid="{A0F32544-509E-4F2D-A818-9AB439A49472}"/>
    <dataValidation allowBlank="1" showInputMessage="1" showErrorMessage="1" prompt="Bu hücreye Başlangıç Zamanını girin" sqref="C2" xr:uid="{8D8CAC5C-6380-4C90-BB53-569AB3DFDC9A}"/>
    <dataValidation allowBlank="1" showInputMessage="1" showErrorMessage="1" prompt="Sağdaki hücreye Başlangıç Zamanını girin" sqref="B2" xr:uid="{3BACFCFB-1E7E-4D2C-AE82-1D993F8D751F}"/>
    <dataValidation allowBlank="1" showInputMessage="1" showErrorMessage="1" prompt="Zaman, bu sütundaki bu başlığın altında otomatik olarak güncelleştirilir." sqref="B3" xr:uid="{18E03070-7F5F-4EA2-981A-4324388687E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D775274D-65F5-4EE6-B6A6-3422C4BE5122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C55120F-25AF-4CE1-8694-1D34CD5879FA}"/>
  </dataValidation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83704-4003-4D34-B537-46F2148D3D04}">
  <sheetPr codeName="Sayfa57"/>
  <dimension ref="B1:J100"/>
  <sheetViews>
    <sheetView topLeftCell="A58" zoomScaleNormal="100" workbookViewId="0">
      <selection activeCell="E62" sqref="E62:E65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23" t="s">
        <v>1137</v>
      </c>
      <c r="D4" s="623" t="s">
        <v>1137</v>
      </c>
      <c r="E4" s="623" t="s">
        <v>1137</v>
      </c>
      <c r="F4" s="623" t="s">
        <v>1137</v>
      </c>
      <c r="G4" s="623" t="s">
        <v>1137</v>
      </c>
      <c r="H4" s="623" t="s">
        <v>1137</v>
      </c>
      <c r="I4" s="613" t="s">
        <v>1141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23"/>
      <c r="D5" s="623"/>
      <c r="E5" s="623"/>
      <c r="F5" s="623"/>
      <c r="G5" s="623"/>
      <c r="H5" s="623"/>
      <c r="I5" s="613"/>
    </row>
    <row r="6" spans="2:10" ht="15.75" customHeight="1" thickBot="1" x14ac:dyDescent="0.3">
      <c r="B6" s="4">
        <f>B5+TIME(0,Aralık,0)</f>
        <v>0.24999999999999997</v>
      </c>
      <c r="C6" s="623"/>
      <c r="D6" s="623"/>
      <c r="E6" s="623"/>
      <c r="F6" s="623"/>
      <c r="G6" s="623"/>
      <c r="H6" s="62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23"/>
      <c r="D7" s="623"/>
      <c r="E7" s="623"/>
      <c r="F7" s="623"/>
      <c r="G7" s="623"/>
      <c r="H7" s="623"/>
      <c r="I7" s="613"/>
    </row>
    <row r="8" spans="2:10" ht="15.65" customHeight="1" thickBot="1" x14ac:dyDescent="0.3">
      <c r="B8" s="4">
        <f t="shared" si="0"/>
        <v>0.27083333333333331</v>
      </c>
      <c r="C8" s="623" t="s">
        <v>1137</v>
      </c>
      <c r="D8" s="623" t="s">
        <v>1137</v>
      </c>
      <c r="E8" s="623" t="s">
        <v>1137</v>
      </c>
      <c r="F8" s="623" t="s">
        <v>1137</v>
      </c>
      <c r="G8" s="623" t="s">
        <v>1137</v>
      </c>
      <c r="H8" s="623" t="s">
        <v>1137</v>
      </c>
      <c r="I8" s="613"/>
    </row>
    <row r="9" spans="2:10" ht="14.5" customHeight="1" thickBot="1" x14ac:dyDescent="0.3">
      <c r="B9" s="3">
        <f t="shared" si="0"/>
        <v>0.28125</v>
      </c>
      <c r="C9" s="623"/>
      <c r="D9" s="623"/>
      <c r="E9" s="623"/>
      <c r="F9" s="623"/>
      <c r="G9" s="623"/>
      <c r="H9" s="623"/>
      <c r="I9" s="613"/>
    </row>
    <row r="10" spans="2:10" ht="14.5" customHeight="1" thickBot="1" x14ac:dyDescent="0.3">
      <c r="B10" s="4">
        <f t="shared" si="0"/>
        <v>0.29166666666666669</v>
      </c>
      <c r="C10" s="623"/>
      <c r="D10" s="623"/>
      <c r="E10" s="623"/>
      <c r="F10" s="623"/>
      <c r="G10" s="623"/>
      <c r="H10" s="623"/>
      <c r="I10" s="613"/>
    </row>
    <row r="11" spans="2:10" ht="14.5" customHeight="1" thickBot="1" x14ac:dyDescent="0.3">
      <c r="B11" s="3">
        <f t="shared" si="0"/>
        <v>0.30208333333333337</v>
      </c>
      <c r="C11" s="623"/>
      <c r="D11" s="623"/>
      <c r="E11" s="623"/>
      <c r="F11" s="623"/>
      <c r="G11" s="623"/>
      <c r="H11" s="623"/>
      <c r="I11" s="613"/>
    </row>
    <row r="12" spans="2:10" ht="14.5" customHeight="1" thickBot="1" x14ac:dyDescent="0.3">
      <c r="B12" s="4">
        <f t="shared" si="0"/>
        <v>0.31250000000000006</v>
      </c>
      <c r="C12" s="622" t="s">
        <v>1001</v>
      </c>
      <c r="D12" s="622" t="s">
        <v>1001</v>
      </c>
      <c r="E12" s="622" t="s">
        <v>1138</v>
      </c>
      <c r="F12" s="622" t="s">
        <v>1138</v>
      </c>
      <c r="G12" s="622" t="s">
        <v>1138</v>
      </c>
      <c r="H12" s="622" t="s">
        <v>1138</v>
      </c>
      <c r="I12" s="613"/>
    </row>
    <row r="13" spans="2:10" ht="14.5" customHeight="1" thickBot="1" x14ac:dyDescent="0.3">
      <c r="B13" s="3">
        <f t="shared" si="0"/>
        <v>0.32291666666666674</v>
      </c>
      <c r="C13" s="622"/>
      <c r="D13" s="622"/>
      <c r="E13" s="622"/>
      <c r="F13" s="622"/>
      <c r="G13" s="622"/>
      <c r="H13" s="622"/>
      <c r="I13" s="613"/>
    </row>
    <row r="14" spans="2:10" ht="14.5" customHeight="1" thickBot="1" x14ac:dyDescent="0.3">
      <c r="B14" s="4">
        <f t="shared" si="0"/>
        <v>0.33333333333333343</v>
      </c>
      <c r="C14" s="622"/>
      <c r="D14" s="622"/>
      <c r="E14" s="622"/>
      <c r="F14" s="622"/>
      <c r="G14" s="622"/>
      <c r="H14" s="622"/>
      <c r="I14" s="613"/>
    </row>
    <row r="15" spans="2:10" ht="14.5" customHeight="1" thickBot="1" x14ac:dyDescent="0.3">
      <c r="B15" s="3">
        <f t="shared" si="0"/>
        <v>0.34375000000000011</v>
      </c>
      <c r="C15" s="622"/>
      <c r="D15" s="622"/>
      <c r="E15" s="622"/>
      <c r="F15" s="622"/>
      <c r="G15" s="622"/>
      <c r="H15" s="622"/>
      <c r="I15" s="613"/>
    </row>
    <row r="16" spans="2:10" ht="14.5" customHeight="1" thickBot="1" x14ac:dyDescent="0.3">
      <c r="B16" s="4">
        <f t="shared" si="0"/>
        <v>0.3541666666666668</v>
      </c>
      <c r="C16" s="622" t="s">
        <v>1001</v>
      </c>
      <c r="D16" s="622" t="s">
        <v>1001</v>
      </c>
      <c r="E16" s="622" t="s">
        <v>1138</v>
      </c>
      <c r="F16" s="622" t="s">
        <v>1138</v>
      </c>
      <c r="G16" s="622" t="s">
        <v>1138</v>
      </c>
      <c r="H16" s="622" t="s">
        <v>1138</v>
      </c>
      <c r="I16" s="613"/>
    </row>
    <row r="17" spans="2:9" ht="14.5" customHeight="1" thickBot="1" x14ac:dyDescent="0.3">
      <c r="B17" s="3">
        <f t="shared" si="0"/>
        <v>0.36458333333333348</v>
      </c>
      <c r="C17" s="622"/>
      <c r="D17" s="622"/>
      <c r="E17" s="622"/>
      <c r="F17" s="622"/>
      <c r="G17" s="622"/>
      <c r="H17" s="622"/>
      <c r="I17" s="613"/>
    </row>
    <row r="18" spans="2:9" ht="14.5" customHeight="1" thickBot="1" x14ac:dyDescent="0.3">
      <c r="B18" s="4">
        <f t="shared" si="0"/>
        <v>0.37500000000000017</v>
      </c>
      <c r="C18" s="622"/>
      <c r="D18" s="622"/>
      <c r="E18" s="622"/>
      <c r="F18" s="622"/>
      <c r="G18" s="622"/>
      <c r="H18" s="622"/>
      <c r="I18" s="613"/>
    </row>
    <row r="19" spans="2:9" ht="14.5" customHeight="1" thickBot="1" x14ac:dyDescent="0.3">
      <c r="B19" s="3">
        <f t="shared" si="0"/>
        <v>0.38541666666666685</v>
      </c>
      <c r="C19" s="622"/>
      <c r="D19" s="622"/>
      <c r="E19" s="622"/>
      <c r="F19" s="622"/>
      <c r="G19" s="622"/>
      <c r="H19" s="622"/>
      <c r="I19" s="613"/>
    </row>
    <row r="20" spans="2:9" ht="14.5" customHeight="1" thickBot="1" x14ac:dyDescent="0.3">
      <c r="B20" s="4">
        <f t="shared" si="0"/>
        <v>0.39583333333333354</v>
      </c>
      <c r="C20" s="250" t="s">
        <v>5</v>
      </c>
      <c r="D20" s="250" t="s">
        <v>5</v>
      </c>
      <c r="E20" s="250" t="s">
        <v>5</v>
      </c>
      <c r="F20" s="250" t="s">
        <v>5</v>
      </c>
      <c r="G20" s="250" t="s">
        <v>5</v>
      </c>
      <c r="H20" s="250" t="s">
        <v>5</v>
      </c>
      <c r="I20" s="613"/>
    </row>
    <row r="21" spans="2:9" ht="14.5" customHeight="1" thickBot="1" x14ac:dyDescent="0.3">
      <c r="B21" s="3">
        <f t="shared" si="0"/>
        <v>0.40625000000000022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613"/>
    </row>
    <row r="22" spans="2:9" ht="14.5" customHeight="1" thickBot="1" x14ac:dyDescent="0.3">
      <c r="B22" s="4">
        <f t="shared" si="0"/>
        <v>0.41666666666666691</v>
      </c>
      <c r="C22" s="622" t="s">
        <v>1142</v>
      </c>
      <c r="D22" s="617" t="s">
        <v>1147</v>
      </c>
      <c r="E22" s="622" t="s">
        <v>1142</v>
      </c>
      <c r="F22" s="617" t="s">
        <v>1147</v>
      </c>
      <c r="G22" s="617" t="s">
        <v>1147</v>
      </c>
      <c r="H22" s="617" t="s">
        <v>1147</v>
      </c>
      <c r="I22" s="613"/>
    </row>
    <row r="23" spans="2:9" ht="14.5" customHeight="1" thickBot="1" x14ac:dyDescent="0.3">
      <c r="B23" s="3">
        <f t="shared" si="0"/>
        <v>0.42708333333333359</v>
      </c>
      <c r="C23" s="622"/>
      <c r="D23" s="617"/>
      <c r="E23" s="622"/>
      <c r="F23" s="617"/>
      <c r="G23" s="617"/>
      <c r="H23" s="617"/>
      <c r="I23" s="613"/>
    </row>
    <row r="24" spans="2:9" ht="14.5" customHeight="1" thickBot="1" x14ac:dyDescent="0.3">
      <c r="B24" s="4">
        <f t="shared" si="0"/>
        <v>0.43750000000000028</v>
      </c>
      <c r="C24" s="622"/>
      <c r="D24" s="617"/>
      <c r="E24" s="622"/>
      <c r="F24" s="617"/>
      <c r="G24" s="617"/>
      <c r="H24" s="617"/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622"/>
      <c r="D25" s="617"/>
      <c r="E25" s="622"/>
      <c r="F25" s="617"/>
      <c r="G25" s="617"/>
      <c r="H25" s="617"/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622" t="s">
        <v>1142</v>
      </c>
      <c r="D26" s="617" t="s">
        <v>1147</v>
      </c>
      <c r="E26" s="622" t="s">
        <v>1142</v>
      </c>
      <c r="F26" s="617" t="s">
        <v>1147</v>
      </c>
      <c r="G26" s="617" t="s">
        <v>1147</v>
      </c>
      <c r="H26" s="617" t="s">
        <v>1147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622"/>
      <c r="D27" s="617"/>
      <c r="E27" s="622"/>
      <c r="F27" s="617"/>
      <c r="G27" s="617"/>
      <c r="H27" s="617"/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622"/>
      <c r="D28" s="617"/>
      <c r="E28" s="622"/>
      <c r="F28" s="617"/>
      <c r="G28" s="617"/>
      <c r="H28" s="617"/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622"/>
      <c r="D29" s="617"/>
      <c r="E29" s="622"/>
      <c r="F29" s="617"/>
      <c r="G29" s="617"/>
      <c r="H29" s="617"/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250" t="s">
        <v>5</v>
      </c>
      <c r="D30" s="250" t="s">
        <v>5</v>
      </c>
      <c r="E30" s="250" t="s">
        <v>5</v>
      </c>
      <c r="F30" s="250" t="s">
        <v>5</v>
      </c>
      <c r="G30" s="250" t="s">
        <v>5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250" t="s">
        <v>5</v>
      </c>
      <c r="D31" s="250" t="s">
        <v>5</v>
      </c>
      <c r="E31" s="250" t="s">
        <v>5</v>
      </c>
      <c r="F31" s="250" t="s">
        <v>5</v>
      </c>
      <c r="G31" s="250" t="s">
        <v>5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250" t="s">
        <v>5</v>
      </c>
      <c r="D32" s="250" t="s">
        <v>5</v>
      </c>
      <c r="E32" s="250" t="s">
        <v>5</v>
      </c>
      <c r="F32" s="250" t="s">
        <v>5</v>
      </c>
      <c r="G32" s="250" t="s">
        <v>5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250" t="s">
        <v>5</v>
      </c>
      <c r="D33" s="250" t="s">
        <v>5</v>
      </c>
      <c r="E33" s="250" t="s">
        <v>5</v>
      </c>
      <c r="F33" s="250" t="s">
        <v>5</v>
      </c>
      <c r="G33" s="250" t="s">
        <v>5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250" t="s">
        <v>5</v>
      </c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0.59375</v>
      </c>
      <c r="C39" s="250" t="s">
        <v>5</v>
      </c>
      <c r="D39" s="250" t="s">
        <v>5</v>
      </c>
      <c r="E39" s="250" t="s">
        <v>5</v>
      </c>
      <c r="F39" s="250" t="s">
        <v>5</v>
      </c>
      <c r="G39" s="250" t="s">
        <v>5</v>
      </c>
      <c r="H39" s="250" t="s">
        <v>5</v>
      </c>
      <c r="I39" s="250" t="s">
        <v>5</v>
      </c>
    </row>
    <row r="40" spans="2:9" ht="14.5" customHeight="1" thickBot="1" x14ac:dyDescent="0.3">
      <c r="B40" s="4">
        <f t="shared" si="0"/>
        <v>0.60416666666666663</v>
      </c>
      <c r="C40" s="250" t="s">
        <v>5</v>
      </c>
      <c r="D40" s="250" t="s">
        <v>5</v>
      </c>
      <c r="E40" s="250" t="s">
        <v>5</v>
      </c>
      <c r="F40" s="250" t="s">
        <v>5</v>
      </c>
      <c r="G40" s="250" t="s">
        <v>5</v>
      </c>
      <c r="H40" s="250" t="s">
        <v>5</v>
      </c>
      <c r="I40" s="250" t="s">
        <v>5</v>
      </c>
    </row>
    <row r="41" spans="2:9" ht="14.5" customHeight="1" thickBot="1" x14ac:dyDescent="0.3">
      <c r="B41" s="4">
        <f t="shared" si="0"/>
        <v>0.61458333333333326</v>
      </c>
      <c r="C41" s="250" t="s">
        <v>5</v>
      </c>
      <c r="D41" s="250" t="s">
        <v>5</v>
      </c>
      <c r="E41" s="250" t="s">
        <v>5</v>
      </c>
      <c r="F41" s="250" t="s">
        <v>5</v>
      </c>
      <c r="G41" s="250" t="s">
        <v>5</v>
      </c>
      <c r="H41" s="250" t="s">
        <v>5</v>
      </c>
      <c r="I41" s="250" t="s">
        <v>5</v>
      </c>
    </row>
    <row r="42" spans="2:9" ht="14.5" customHeight="1" thickBot="1" x14ac:dyDescent="0.3">
      <c r="B42" s="4">
        <f t="shared" si="0"/>
        <v>0.62499999999999989</v>
      </c>
      <c r="C42" s="618" t="s">
        <v>1139</v>
      </c>
      <c r="D42" s="618" t="s">
        <v>1139</v>
      </c>
      <c r="E42" s="618" t="s">
        <v>1139</v>
      </c>
      <c r="F42" s="618" t="s">
        <v>1139</v>
      </c>
      <c r="G42" s="618" t="s">
        <v>1139</v>
      </c>
      <c r="H42" s="618" t="s">
        <v>1139</v>
      </c>
      <c r="I42" s="250" t="s">
        <v>5</v>
      </c>
    </row>
    <row r="43" spans="2:9" ht="14.5" customHeight="1" thickBot="1" x14ac:dyDescent="0.3">
      <c r="B43" s="4">
        <f t="shared" si="0"/>
        <v>0.63541666666666652</v>
      </c>
      <c r="C43" s="618"/>
      <c r="D43" s="618"/>
      <c r="E43" s="618"/>
      <c r="F43" s="618"/>
      <c r="G43" s="618"/>
      <c r="H43" s="618"/>
      <c r="I43" s="250" t="s">
        <v>5</v>
      </c>
    </row>
    <row r="44" spans="2:9" ht="14.5" customHeight="1" thickBot="1" x14ac:dyDescent="0.3">
      <c r="B44" s="4">
        <f t="shared" si="0"/>
        <v>0.64583333333333315</v>
      </c>
      <c r="C44" s="618"/>
      <c r="D44" s="618"/>
      <c r="E44" s="618"/>
      <c r="F44" s="618"/>
      <c r="G44" s="618"/>
      <c r="H44" s="618"/>
      <c r="I44" s="250" t="s">
        <v>5</v>
      </c>
    </row>
    <row r="45" spans="2:9" ht="14.5" customHeight="1" thickBot="1" x14ac:dyDescent="0.3">
      <c r="B45" s="4">
        <f t="shared" si="0"/>
        <v>0.65624999999999978</v>
      </c>
      <c r="C45" s="618"/>
      <c r="D45" s="618"/>
      <c r="E45" s="618"/>
      <c r="F45" s="618"/>
      <c r="G45" s="618"/>
      <c r="H45" s="618"/>
      <c r="I45" s="250" t="s">
        <v>5</v>
      </c>
    </row>
    <row r="46" spans="2:9" ht="14.5" customHeight="1" thickBot="1" x14ac:dyDescent="0.3">
      <c r="B46" s="4">
        <f t="shared" si="0"/>
        <v>0.66666666666666641</v>
      </c>
      <c r="C46" s="618" t="s">
        <v>1139</v>
      </c>
      <c r="D46" s="618" t="s">
        <v>1139</v>
      </c>
      <c r="E46" s="618" t="s">
        <v>1139</v>
      </c>
      <c r="F46" s="618" t="s">
        <v>1139</v>
      </c>
      <c r="G46" s="618" t="s">
        <v>1139</v>
      </c>
      <c r="H46" s="618" t="s">
        <v>1139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618"/>
      <c r="D47" s="618"/>
      <c r="E47" s="618"/>
      <c r="F47" s="618"/>
      <c r="G47" s="618"/>
      <c r="H47" s="618"/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618"/>
      <c r="D48" s="618"/>
      <c r="E48" s="618"/>
      <c r="F48" s="618"/>
      <c r="G48" s="618"/>
      <c r="H48" s="618"/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618"/>
      <c r="D49" s="618"/>
      <c r="E49" s="618"/>
      <c r="F49" s="618"/>
      <c r="G49" s="618"/>
      <c r="H49" s="618"/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21" t="s">
        <v>1140</v>
      </c>
      <c r="D50" s="622" t="s">
        <v>1143</v>
      </c>
      <c r="E50" s="621" t="s">
        <v>1140</v>
      </c>
      <c r="F50" s="622" t="s">
        <v>1143</v>
      </c>
      <c r="G50" s="621" t="s">
        <v>1140</v>
      </c>
      <c r="H50" s="621" t="s">
        <v>1140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21"/>
      <c r="D51" s="622"/>
      <c r="E51" s="621"/>
      <c r="F51" s="622"/>
      <c r="G51" s="621"/>
      <c r="H51" s="621"/>
      <c r="I51" s="250" t="s">
        <v>5</v>
      </c>
    </row>
    <row r="52" spans="2:9" ht="14.5" customHeight="1" thickBot="1" x14ac:dyDescent="0.3">
      <c r="B52" s="4">
        <f t="shared" si="0"/>
        <v>0.72916666666666619</v>
      </c>
      <c r="C52" s="621"/>
      <c r="D52" s="622"/>
      <c r="E52" s="621"/>
      <c r="F52" s="622"/>
      <c r="G52" s="621"/>
      <c r="H52" s="621"/>
      <c r="I52" s="250" t="s">
        <v>5</v>
      </c>
    </row>
    <row r="53" spans="2:9" ht="14.5" customHeight="1" thickBot="1" x14ac:dyDescent="0.3">
      <c r="B53" s="4">
        <f t="shared" si="0"/>
        <v>0.73958333333333282</v>
      </c>
      <c r="C53" s="621"/>
      <c r="D53" s="622"/>
      <c r="E53" s="621"/>
      <c r="F53" s="622"/>
      <c r="G53" s="621"/>
      <c r="H53" s="621"/>
      <c r="I53" s="250" t="s">
        <v>5</v>
      </c>
    </row>
    <row r="54" spans="2:9" ht="14.5" customHeight="1" thickBot="1" x14ac:dyDescent="0.3">
      <c r="B54" s="4">
        <f t="shared" si="0"/>
        <v>0.74999999999999944</v>
      </c>
      <c r="C54" s="621" t="s">
        <v>1140</v>
      </c>
      <c r="D54" s="622" t="s">
        <v>1143</v>
      </c>
      <c r="E54" s="621" t="s">
        <v>1140</v>
      </c>
      <c r="F54" s="622" t="s">
        <v>1143</v>
      </c>
      <c r="G54" s="621" t="s">
        <v>1140</v>
      </c>
      <c r="H54" s="621" t="s">
        <v>1140</v>
      </c>
      <c r="I54" s="250" t="s">
        <v>5</v>
      </c>
    </row>
    <row r="55" spans="2:9" ht="14.5" customHeight="1" thickBot="1" x14ac:dyDescent="0.3">
      <c r="B55" s="4">
        <f t="shared" si="0"/>
        <v>0.76041666666666607</v>
      </c>
      <c r="C55" s="621"/>
      <c r="D55" s="622"/>
      <c r="E55" s="621"/>
      <c r="F55" s="622"/>
      <c r="G55" s="621"/>
      <c r="H55" s="621"/>
      <c r="I55" s="250" t="s">
        <v>5</v>
      </c>
    </row>
    <row r="56" spans="2:9" ht="14.5" customHeight="1" thickBot="1" x14ac:dyDescent="0.3">
      <c r="B56" s="4">
        <f t="shared" si="0"/>
        <v>0.7708333333333327</v>
      </c>
      <c r="C56" s="621"/>
      <c r="D56" s="622"/>
      <c r="E56" s="621"/>
      <c r="F56" s="622"/>
      <c r="G56" s="621"/>
      <c r="H56" s="621"/>
      <c r="I56" s="250" t="s">
        <v>5</v>
      </c>
    </row>
    <row r="57" spans="2:9" ht="14.5" customHeight="1" thickBot="1" x14ac:dyDescent="0.3">
      <c r="B57" s="4">
        <f t="shared" si="0"/>
        <v>0.78124999999999933</v>
      </c>
      <c r="C57" s="621"/>
      <c r="D57" s="622"/>
      <c r="E57" s="621"/>
      <c r="F57" s="622"/>
      <c r="G57" s="621"/>
      <c r="H57" s="621"/>
      <c r="I57" s="250" t="s">
        <v>5</v>
      </c>
    </row>
    <row r="58" spans="2:9" ht="14.5" customHeight="1" thickBot="1" x14ac:dyDescent="0.3">
      <c r="B58" s="4">
        <f t="shared" si="0"/>
        <v>0.79166666666666596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250" t="s">
        <v>5</v>
      </c>
      <c r="I58" s="250" t="s">
        <v>5</v>
      </c>
    </row>
    <row r="59" spans="2:9" ht="14.5" customHeight="1" thickBot="1" x14ac:dyDescent="0.3">
      <c r="B59" s="4">
        <f t="shared" si="0"/>
        <v>0.80208333333333259</v>
      </c>
      <c r="C59" s="250" t="s">
        <v>5</v>
      </c>
      <c r="D59" s="250" t="s">
        <v>5</v>
      </c>
      <c r="E59" s="250" t="s">
        <v>5</v>
      </c>
      <c r="F59" s="250" t="s">
        <v>5</v>
      </c>
      <c r="G59" s="250" t="s">
        <v>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619" t="s">
        <v>1144</v>
      </c>
      <c r="D62" s="619" t="s">
        <v>1144</v>
      </c>
      <c r="E62" s="619" t="s">
        <v>1144</v>
      </c>
      <c r="F62" s="619" t="s">
        <v>1144</v>
      </c>
      <c r="G62" s="619" t="s">
        <v>1144</v>
      </c>
      <c r="H62" s="619" t="s">
        <v>1144</v>
      </c>
      <c r="I62" s="250" t="s">
        <v>5</v>
      </c>
    </row>
    <row r="63" spans="2:9" ht="14.5" customHeight="1" thickBot="1" x14ac:dyDescent="0.3">
      <c r="B63" s="4">
        <f t="shared" si="0"/>
        <v>0.84374999999999911</v>
      </c>
      <c r="C63" s="619"/>
      <c r="D63" s="619"/>
      <c r="E63" s="619"/>
      <c r="F63" s="619"/>
      <c r="G63" s="619"/>
      <c r="H63" s="619"/>
      <c r="I63" s="250" t="s">
        <v>5</v>
      </c>
    </row>
    <row r="64" spans="2:9" ht="14.5" customHeight="1" thickBot="1" x14ac:dyDescent="0.3">
      <c r="B64" s="4">
        <f t="shared" si="0"/>
        <v>0.85416666666666574</v>
      </c>
      <c r="C64" s="619"/>
      <c r="D64" s="619"/>
      <c r="E64" s="619"/>
      <c r="F64" s="619"/>
      <c r="G64" s="619"/>
      <c r="H64" s="619"/>
      <c r="I64" s="250" t="s">
        <v>5</v>
      </c>
    </row>
    <row r="65" spans="2:9" ht="14.5" customHeight="1" thickBot="1" x14ac:dyDescent="0.3">
      <c r="B65" s="4">
        <f t="shared" si="0"/>
        <v>0.86458333333333237</v>
      </c>
      <c r="C65" s="619"/>
      <c r="D65" s="619"/>
      <c r="E65" s="619"/>
      <c r="F65" s="619"/>
      <c r="G65" s="619"/>
      <c r="H65" s="619"/>
      <c r="I65" s="250" t="s">
        <v>5</v>
      </c>
    </row>
    <row r="66" spans="2:9" ht="14.5" customHeight="1" thickBot="1" x14ac:dyDescent="0.3">
      <c r="B66" s="4">
        <f t="shared" si="0"/>
        <v>0.874999999999999</v>
      </c>
      <c r="C66" s="620" t="s">
        <v>1145</v>
      </c>
      <c r="D66" s="620" t="s">
        <v>1145</v>
      </c>
      <c r="E66" s="620" t="s">
        <v>1145</v>
      </c>
      <c r="F66" s="620" t="s">
        <v>1145</v>
      </c>
      <c r="G66" s="620" t="s">
        <v>1145</v>
      </c>
      <c r="H66" s="620" t="s">
        <v>1145</v>
      </c>
      <c r="I66" s="250" t="s">
        <v>5</v>
      </c>
    </row>
    <row r="67" spans="2:9" ht="14.5" customHeight="1" thickBot="1" x14ac:dyDescent="0.3">
      <c r="B67" s="4">
        <f t="shared" si="0"/>
        <v>0.88541666666666563</v>
      </c>
      <c r="C67" s="620"/>
      <c r="D67" s="620"/>
      <c r="E67" s="620"/>
      <c r="F67" s="620"/>
      <c r="G67" s="620"/>
      <c r="H67" s="620"/>
      <c r="I67" s="250" t="s">
        <v>5</v>
      </c>
    </row>
    <row r="68" spans="2:9" ht="14.5" customHeight="1" thickBot="1" x14ac:dyDescent="0.3">
      <c r="B68" s="4">
        <f t="shared" si="0"/>
        <v>0.89583333333333226</v>
      </c>
      <c r="C68" s="620"/>
      <c r="D68" s="620"/>
      <c r="E68" s="620"/>
      <c r="F68" s="620"/>
      <c r="G68" s="620"/>
      <c r="H68" s="620"/>
      <c r="I68" s="250" t="s">
        <v>5</v>
      </c>
    </row>
    <row r="69" spans="2:9" ht="14.5" customHeight="1" thickBot="1" x14ac:dyDescent="0.3">
      <c r="B69" s="4">
        <f t="shared" si="0"/>
        <v>0.90624999999999889</v>
      </c>
      <c r="C69" s="620"/>
      <c r="D69" s="620"/>
      <c r="E69" s="620"/>
      <c r="F69" s="620"/>
      <c r="G69" s="620"/>
      <c r="H69" s="620"/>
      <c r="I69" s="250" t="s">
        <v>5</v>
      </c>
    </row>
    <row r="70" spans="2:9" ht="14.5" customHeight="1" thickBot="1" x14ac:dyDescent="0.3">
      <c r="B70" s="4">
        <f t="shared" si="0"/>
        <v>0.91666666666666552</v>
      </c>
      <c r="C70" s="618" t="s">
        <v>1146</v>
      </c>
      <c r="D70" s="618" t="s">
        <v>1146</v>
      </c>
      <c r="E70" s="618" t="s">
        <v>1146</v>
      </c>
      <c r="F70" s="618" t="s">
        <v>1146</v>
      </c>
      <c r="G70" s="618" t="s">
        <v>1146</v>
      </c>
      <c r="H70" s="618" t="s">
        <v>1146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618"/>
      <c r="D71" s="618"/>
      <c r="E71" s="618"/>
      <c r="F71" s="618"/>
      <c r="G71" s="618"/>
      <c r="H71" s="618"/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618"/>
      <c r="D72" s="618"/>
      <c r="E72" s="618"/>
      <c r="F72" s="618"/>
      <c r="G72" s="618"/>
      <c r="H72" s="618"/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618"/>
      <c r="D73" s="618"/>
      <c r="E73" s="618"/>
      <c r="F73" s="618"/>
      <c r="G73" s="618"/>
      <c r="H73" s="618"/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80">
    <mergeCell ref="H70:H73"/>
    <mergeCell ref="C66:C69"/>
    <mergeCell ref="D66:D69"/>
    <mergeCell ref="E66:E69"/>
    <mergeCell ref="F66:F69"/>
    <mergeCell ref="G66:G69"/>
    <mergeCell ref="H66:H69"/>
    <mergeCell ref="C70:C73"/>
    <mergeCell ref="D70:D73"/>
    <mergeCell ref="E70:E73"/>
    <mergeCell ref="F70:F73"/>
    <mergeCell ref="G70:G73"/>
    <mergeCell ref="H62:H65"/>
    <mergeCell ref="C54:C57"/>
    <mergeCell ref="D54:D57"/>
    <mergeCell ref="E54:E57"/>
    <mergeCell ref="F54:F57"/>
    <mergeCell ref="G54:G57"/>
    <mergeCell ref="H54:H57"/>
    <mergeCell ref="C62:C65"/>
    <mergeCell ref="D62:D65"/>
    <mergeCell ref="E62:E65"/>
    <mergeCell ref="F62:F65"/>
    <mergeCell ref="G62:G65"/>
    <mergeCell ref="H50:H53"/>
    <mergeCell ref="C46:C49"/>
    <mergeCell ref="D46:D49"/>
    <mergeCell ref="E46:E49"/>
    <mergeCell ref="F46:F49"/>
    <mergeCell ref="G46:G49"/>
    <mergeCell ref="H46:H49"/>
    <mergeCell ref="C50:C53"/>
    <mergeCell ref="D50:D53"/>
    <mergeCell ref="E50:E53"/>
    <mergeCell ref="F50:F53"/>
    <mergeCell ref="G50:G53"/>
    <mergeCell ref="H42:H45"/>
    <mergeCell ref="C26:C29"/>
    <mergeCell ref="D26:D29"/>
    <mergeCell ref="E26:E29"/>
    <mergeCell ref="F26:F29"/>
    <mergeCell ref="G26:G29"/>
    <mergeCell ref="H26:H29"/>
    <mergeCell ref="C42:C45"/>
    <mergeCell ref="D42:D45"/>
    <mergeCell ref="E42:E45"/>
    <mergeCell ref="F42:F45"/>
    <mergeCell ref="G42:G45"/>
    <mergeCell ref="C22:C25"/>
    <mergeCell ref="D22:D25"/>
    <mergeCell ref="E22:E25"/>
    <mergeCell ref="F22:F25"/>
    <mergeCell ref="G22:G25"/>
    <mergeCell ref="C16:C19"/>
    <mergeCell ref="D16:D19"/>
    <mergeCell ref="E16:E19"/>
    <mergeCell ref="F16:F19"/>
    <mergeCell ref="G16:G19"/>
    <mergeCell ref="E12:E15"/>
    <mergeCell ref="F12:F15"/>
    <mergeCell ref="G12:G15"/>
    <mergeCell ref="H12:H15"/>
    <mergeCell ref="H22:H25"/>
    <mergeCell ref="H16:H19"/>
    <mergeCell ref="B1:I1"/>
    <mergeCell ref="C4:C7"/>
    <mergeCell ref="D4:D7"/>
    <mergeCell ref="E4:E7"/>
    <mergeCell ref="F4:F7"/>
    <mergeCell ref="G4:G7"/>
    <mergeCell ref="H4:H7"/>
    <mergeCell ref="I4:I23"/>
    <mergeCell ref="C8:C11"/>
    <mergeCell ref="D8:D11"/>
    <mergeCell ref="E8:E11"/>
    <mergeCell ref="F8:F11"/>
    <mergeCell ref="G8:G11"/>
    <mergeCell ref="H8:H11"/>
    <mergeCell ref="C12:C15"/>
    <mergeCell ref="D12:D15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9FFF823-B259-4B26-A600-AC37E3E5976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1DBAD02-781D-4986-BC7C-A7C2CA20CB3A}"/>
    <dataValidation allowBlank="1" showInputMessage="1" showErrorMessage="1" prompt="Zaman, bu sütundaki bu başlığın altında otomatik olarak güncelleştirilir." sqref="B3" xr:uid="{070C02F3-D8CF-43F3-97B7-D73DFC8954CD}"/>
    <dataValidation allowBlank="1" showInputMessage="1" showErrorMessage="1" prompt="Sağdaki hücreye Başlangıç Zamanını girin" sqref="B2" xr:uid="{A7746D6F-FF93-4F4A-886D-F1DB9AC8512C}"/>
    <dataValidation allowBlank="1" showInputMessage="1" showErrorMessage="1" prompt="Bu hücreye Başlangıç Zamanını girin" sqref="C2" xr:uid="{9D68858B-11C7-430C-AD62-E305E03E8C7E}"/>
    <dataValidation allowBlank="1" showInputMessage="1" showErrorMessage="1" prompt="Sağdaki hücreye dakika cinsinden Zaman Aralığını girin" sqref="D2" xr:uid="{70BBF78F-4B38-40CA-8F3E-9EEE3AC88CDA}"/>
    <dataValidation allowBlank="1" showInputMessage="1" showErrorMessage="1" prompt="Bu hücreye dakika cinsinden Zaman Aralığını girin" sqref="E2" xr:uid="{E1F44559-A0FF-4FE1-B2C5-EA26061F9068}"/>
    <dataValidation allowBlank="1" showInputMessage="1" showErrorMessage="1" prompt="Bu çalışma kitabının başlığı bu hücrededir. Sağdaki hücreye dönem ismini girin" sqref="B1" xr:uid="{F340DA8A-59E9-41B8-B027-F30C0EC6C9B3}"/>
  </dataValidation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061D-2BAC-44A5-95CF-AACA94D13FEB}">
  <sheetPr codeName="Sayfa58"/>
  <dimension ref="B1:J100"/>
  <sheetViews>
    <sheetView topLeftCell="A38" zoomScaleNormal="100" workbookViewId="0">
      <selection activeCell="F47" sqref="F47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1148</v>
      </c>
      <c r="D4" s="617" t="s">
        <v>1148</v>
      </c>
      <c r="E4" s="617" t="s">
        <v>1148</v>
      </c>
      <c r="F4" s="617" t="s">
        <v>1148</v>
      </c>
      <c r="G4" s="617" t="s">
        <v>1148</v>
      </c>
      <c r="H4" s="613" t="s">
        <v>1082</v>
      </c>
      <c r="I4" s="613" t="s">
        <v>1043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52" t="s">
        <v>750</v>
      </c>
      <c r="D12" s="452" t="s">
        <v>750</v>
      </c>
      <c r="E12" s="452" t="s">
        <v>750</v>
      </c>
      <c r="F12" s="452" t="s">
        <v>750</v>
      </c>
      <c r="G12" s="452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52" t="s">
        <v>750</v>
      </c>
      <c r="D13" s="452" t="s">
        <v>750</v>
      </c>
      <c r="E13" s="452" t="s">
        <v>750</v>
      </c>
      <c r="F13" s="452" t="s">
        <v>750</v>
      </c>
      <c r="G13" s="452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52" t="s">
        <v>750</v>
      </c>
      <c r="D14" s="452" t="s">
        <v>750</v>
      </c>
      <c r="E14" s="452" t="s">
        <v>750</v>
      </c>
      <c r="F14" s="452" t="s">
        <v>750</v>
      </c>
      <c r="G14" s="452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52" t="s">
        <v>750</v>
      </c>
      <c r="D15" s="452" t="s">
        <v>750</v>
      </c>
      <c r="E15" s="452" t="s">
        <v>750</v>
      </c>
      <c r="F15" s="452" t="s">
        <v>750</v>
      </c>
      <c r="G15" s="452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52" t="s">
        <v>750</v>
      </c>
      <c r="D16" s="452" t="s">
        <v>750</v>
      </c>
      <c r="E16" s="452" t="s">
        <v>750</v>
      </c>
      <c r="F16" s="452" t="s">
        <v>750</v>
      </c>
      <c r="G16" s="452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52" t="s">
        <v>750</v>
      </c>
      <c r="D17" s="452" t="s">
        <v>750</v>
      </c>
      <c r="E17" s="452" t="s">
        <v>750</v>
      </c>
      <c r="F17" s="452" t="s">
        <v>750</v>
      </c>
      <c r="G17" s="452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52" t="s">
        <v>750</v>
      </c>
      <c r="D18" s="452" t="s">
        <v>750</v>
      </c>
      <c r="E18" s="452" t="s">
        <v>750</v>
      </c>
      <c r="F18" s="452" t="s">
        <v>750</v>
      </c>
      <c r="G18" s="452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52" t="s">
        <v>750</v>
      </c>
      <c r="D19" s="452" t="s">
        <v>750</v>
      </c>
      <c r="E19" s="452" t="s">
        <v>750</v>
      </c>
      <c r="F19" s="452" t="s">
        <v>750</v>
      </c>
      <c r="G19" s="452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52" t="s">
        <v>750</v>
      </c>
      <c r="D20" s="452" t="s">
        <v>750</v>
      </c>
      <c r="E20" s="452" t="s">
        <v>750</v>
      </c>
      <c r="F20" s="452" t="s">
        <v>750</v>
      </c>
      <c r="G20" s="452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52" t="s">
        <v>750</v>
      </c>
      <c r="D21" s="452" t="s">
        <v>750</v>
      </c>
      <c r="E21" s="452" t="s">
        <v>750</v>
      </c>
      <c r="F21" s="452" t="s">
        <v>750</v>
      </c>
      <c r="G21" s="452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52" t="s">
        <v>750</v>
      </c>
      <c r="D22" s="452" t="s">
        <v>750</v>
      </c>
      <c r="E22" s="452" t="s">
        <v>750</v>
      </c>
      <c r="F22" s="452" t="s">
        <v>750</v>
      </c>
      <c r="G22" s="452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52" t="s">
        <v>750</v>
      </c>
      <c r="D23" s="452" t="s">
        <v>750</v>
      </c>
      <c r="E23" s="452" t="s">
        <v>750</v>
      </c>
      <c r="F23" s="452" t="s">
        <v>750</v>
      </c>
      <c r="G23" s="452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52" t="s">
        <v>750</v>
      </c>
      <c r="D24" s="452" t="s">
        <v>750</v>
      </c>
      <c r="E24" s="452" t="s">
        <v>750</v>
      </c>
      <c r="F24" s="452" t="s">
        <v>750</v>
      </c>
      <c r="G24" s="452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52" t="s">
        <v>750</v>
      </c>
      <c r="D25" s="452" t="s">
        <v>750</v>
      </c>
      <c r="E25" s="452" t="s">
        <v>750</v>
      </c>
      <c r="F25" s="452" t="s">
        <v>750</v>
      </c>
      <c r="G25" s="452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52" t="s">
        <v>750</v>
      </c>
      <c r="D26" s="452" t="s">
        <v>750</v>
      </c>
      <c r="E26" s="452" t="s">
        <v>750</v>
      </c>
      <c r="F26" s="452" t="s">
        <v>750</v>
      </c>
      <c r="G26" s="452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52" t="s">
        <v>750</v>
      </c>
      <c r="D27" s="452" t="s">
        <v>750</v>
      </c>
      <c r="E27" s="452" t="s">
        <v>750</v>
      </c>
      <c r="F27" s="452" t="s">
        <v>750</v>
      </c>
      <c r="G27" s="452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52" t="s">
        <v>750</v>
      </c>
      <c r="D28" s="452" t="s">
        <v>750</v>
      </c>
      <c r="E28" s="452" t="s">
        <v>750</v>
      </c>
      <c r="F28" s="452" t="s">
        <v>750</v>
      </c>
      <c r="G28" s="452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52" t="s">
        <v>750</v>
      </c>
      <c r="D29" s="452" t="s">
        <v>750</v>
      </c>
      <c r="E29" s="452" t="s">
        <v>750</v>
      </c>
      <c r="F29" s="452" t="s">
        <v>750</v>
      </c>
      <c r="G29" s="452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52" t="s">
        <v>750</v>
      </c>
      <c r="D30" s="452" t="s">
        <v>750</v>
      </c>
      <c r="E30" s="452" t="s">
        <v>750</v>
      </c>
      <c r="F30" s="452" t="s">
        <v>750</v>
      </c>
      <c r="G30" s="452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52" t="s">
        <v>750</v>
      </c>
      <c r="D31" s="452" t="s">
        <v>750</v>
      </c>
      <c r="E31" s="452" t="s">
        <v>750</v>
      </c>
      <c r="F31" s="452" t="s">
        <v>750</v>
      </c>
      <c r="G31" s="452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52" t="s">
        <v>750</v>
      </c>
      <c r="D32" s="452" t="s">
        <v>750</v>
      </c>
      <c r="E32" s="452" t="s">
        <v>750</v>
      </c>
      <c r="F32" s="452" t="s">
        <v>750</v>
      </c>
      <c r="G32" s="452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52" t="s">
        <v>750</v>
      </c>
      <c r="D33" s="452" t="s">
        <v>750</v>
      </c>
      <c r="E33" s="452" t="s">
        <v>750</v>
      </c>
      <c r="F33" s="452" t="s">
        <v>750</v>
      </c>
      <c r="G33" s="452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52" t="s">
        <v>750</v>
      </c>
      <c r="D34" s="452" t="s">
        <v>750</v>
      </c>
      <c r="E34" s="452" t="s">
        <v>750</v>
      </c>
      <c r="F34" s="452" t="s">
        <v>750</v>
      </c>
      <c r="G34" s="452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52" t="s">
        <v>750</v>
      </c>
      <c r="D35" s="452" t="s">
        <v>750</v>
      </c>
      <c r="E35" s="452" t="s">
        <v>750</v>
      </c>
      <c r="F35" s="452" t="s">
        <v>750</v>
      </c>
      <c r="G35" s="452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52" t="s">
        <v>750</v>
      </c>
      <c r="D36" s="452" t="s">
        <v>750</v>
      </c>
      <c r="E36" s="452" t="s">
        <v>750</v>
      </c>
      <c r="F36" s="250" t="s">
        <v>5</v>
      </c>
      <c r="G36" s="250" t="s">
        <v>5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52" t="s">
        <v>750</v>
      </c>
      <c r="D37" s="452" t="s">
        <v>750</v>
      </c>
      <c r="E37" s="452" t="s">
        <v>750</v>
      </c>
      <c r="F37" s="250" t="s">
        <v>5</v>
      </c>
      <c r="G37" s="250" t="s">
        <v>5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52" t="s">
        <v>750</v>
      </c>
      <c r="D38" s="452" t="s">
        <v>750</v>
      </c>
      <c r="E38" s="452" t="s">
        <v>750</v>
      </c>
      <c r="F38" s="578" t="s">
        <v>902</v>
      </c>
      <c r="G38" s="616" t="s">
        <v>1129</v>
      </c>
      <c r="H38" s="578" t="s">
        <v>902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52" t="s">
        <v>750</v>
      </c>
      <c r="D39" s="452" t="s">
        <v>750</v>
      </c>
      <c r="E39" s="452" t="s">
        <v>750</v>
      </c>
      <c r="F39" s="578"/>
      <c r="G39" s="616"/>
      <c r="H39" s="578"/>
      <c r="I39" s="616"/>
    </row>
    <row r="40" spans="2:9" ht="14.5" customHeight="1" thickBot="1" x14ac:dyDescent="0.3">
      <c r="B40" s="4">
        <f t="shared" si="0"/>
        <v>0.60416666666666663</v>
      </c>
      <c r="C40" s="452" t="s">
        <v>750</v>
      </c>
      <c r="D40" s="452" t="s">
        <v>750</v>
      </c>
      <c r="E40" s="452" t="s">
        <v>750</v>
      </c>
      <c r="F40" s="578"/>
      <c r="G40" s="616"/>
      <c r="H40" s="578"/>
      <c r="I40" s="616"/>
    </row>
    <row r="41" spans="2:9" ht="14.5" customHeight="1" thickBot="1" x14ac:dyDescent="0.3">
      <c r="B41" s="4">
        <f t="shared" si="0"/>
        <v>0.61458333333333326</v>
      </c>
      <c r="C41" s="452" t="s">
        <v>750</v>
      </c>
      <c r="D41" s="452" t="s">
        <v>750</v>
      </c>
      <c r="E41" s="452" t="s">
        <v>750</v>
      </c>
      <c r="F41" s="578"/>
      <c r="G41" s="616"/>
      <c r="H41" s="578"/>
      <c r="I41" s="616"/>
    </row>
    <row r="42" spans="2:9" ht="14.5" customHeight="1" thickBot="1" x14ac:dyDescent="0.3">
      <c r="B42" s="4">
        <f t="shared" si="0"/>
        <v>0.62499999999999989</v>
      </c>
      <c r="C42" s="452" t="s">
        <v>750</v>
      </c>
      <c r="D42" s="452" t="s">
        <v>750</v>
      </c>
      <c r="E42" s="452" t="s">
        <v>750</v>
      </c>
      <c r="F42" s="578" t="s">
        <v>902</v>
      </c>
      <c r="G42" s="616" t="s">
        <v>1129</v>
      </c>
      <c r="H42" s="578" t="s">
        <v>902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52" t="s">
        <v>750</v>
      </c>
      <c r="D43" s="452" t="s">
        <v>750</v>
      </c>
      <c r="E43" s="452" t="s">
        <v>750</v>
      </c>
      <c r="F43" s="578"/>
      <c r="G43" s="616"/>
      <c r="H43" s="578"/>
      <c r="I43" s="616"/>
    </row>
    <row r="44" spans="2:9" ht="14.5" customHeight="1" thickBot="1" x14ac:dyDescent="0.3">
      <c r="B44" s="4">
        <f t="shared" si="0"/>
        <v>0.64583333333333315</v>
      </c>
      <c r="C44" s="452" t="s">
        <v>750</v>
      </c>
      <c r="D44" s="452" t="s">
        <v>750</v>
      </c>
      <c r="E44" s="452" t="s">
        <v>750</v>
      </c>
      <c r="F44" s="578"/>
      <c r="G44" s="616"/>
      <c r="H44" s="578"/>
      <c r="I44" s="616"/>
    </row>
    <row r="45" spans="2:9" ht="14.5" customHeight="1" thickBot="1" x14ac:dyDescent="0.3">
      <c r="B45" s="4">
        <f t="shared" si="0"/>
        <v>0.65624999999999978</v>
      </c>
      <c r="C45" s="452" t="s">
        <v>750</v>
      </c>
      <c r="D45" s="452" t="s">
        <v>750</v>
      </c>
      <c r="E45" s="452" t="s">
        <v>750</v>
      </c>
      <c r="F45" s="578"/>
      <c r="G45" s="616"/>
      <c r="H45" s="578"/>
      <c r="I45" s="616"/>
    </row>
    <row r="46" spans="2:9" ht="14.5" customHeight="1" thickBot="1" x14ac:dyDescent="0.3">
      <c r="B46" s="4">
        <f t="shared" si="0"/>
        <v>0.66666666666666641</v>
      </c>
      <c r="C46" s="452" t="s">
        <v>750</v>
      </c>
      <c r="D46" s="452" t="s">
        <v>750</v>
      </c>
      <c r="E46" s="452" t="s">
        <v>750</v>
      </c>
      <c r="F46" s="250" t="s">
        <v>5</v>
      </c>
      <c r="G46" s="250" t="s">
        <v>5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52" t="s">
        <v>750</v>
      </c>
      <c r="D47" s="452" t="s">
        <v>750</v>
      </c>
      <c r="E47" s="452" t="s">
        <v>750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52" t="s">
        <v>750</v>
      </c>
      <c r="D48" s="452" t="s">
        <v>750</v>
      </c>
      <c r="E48" s="452" t="s">
        <v>750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52" t="s">
        <v>750</v>
      </c>
      <c r="D49" s="452" t="s">
        <v>750</v>
      </c>
      <c r="E49" s="452" t="s">
        <v>750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617" t="s">
        <v>1148</v>
      </c>
      <c r="G51" s="617" t="s">
        <v>1148</v>
      </c>
      <c r="H51" s="617" t="s">
        <v>1148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617"/>
      <c r="G52" s="617"/>
      <c r="H52" s="617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617"/>
      <c r="G53" s="617"/>
      <c r="H53" s="617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617"/>
      <c r="G54" s="617"/>
      <c r="H54" s="617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6" t="s">
        <v>1135</v>
      </c>
      <c r="E55" s="250" t="s">
        <v>5</v>
      </c>
      <c r="F55" s="616" t="s">
        <v>1129</v>
      </c>
      <c r="G55" s="617" t="s">
        <v>1148</v>
      </c>
      <c r="H55" s="617" t="s">
        <v>1148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6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6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6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8" t="s">
        <v>902</v>
      </c>
      <c r="G59" s="576" t="s">
        <v>1135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8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8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8"/>
      <c r="G62" s="576"/>
      <c r="H62" s="576" t="s">
        <v>1135</v>
      </c>
      <c r="I62" s="578" t="s">
        <v>902</v>
      </c>
    </row>
    <row r="63" spans="2:9" ht="14.5" customHeight="1" thickBot="1" x14ac:dyDescent="0.3">
      <c r="B63" s="4">
        <f t="shared" si="0"/>
        <v>0.84374999999999911</v>
      </c>
      <c r="C63" s="576" t="s">
        <v>1135</v>
      </c>
      <c r="D63" s="579" t="s">
        <v>1087</v>
      </c>
      <c r="E63" s="250" t="s">
        <v>5</v>
      </c>
      <c r="F63" s="578" t="s">
        <v>902</v>
      </c>
      <c r="G63" s="576" t="s">
        <v>1135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250" t="s">
        <v>5</v>
      </c>
      <c r="F64" s="578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250" t="s">
        <v>5</v>
      </c>
      <c r="F65" s="578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250" t="s">
        <v>5</v>
      </c>
      <c r="F66" s="578"/>
      <c r="G66" s="576"/>
      <c r="H66" s="576" t="s">
        <v>1135</v>
      </c>
      <c r="I66" s="578" t="s">
        <v>902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0">
    <mergeCell ref="E8:E11"/>
    <mergeCell ref="F8:F11"/>
    <mergeCell ref="G8:G11"/>
    <mergeCell ref="B1:I1"/>
    <mergeCell ref="C4:C7"/>
    <mergeCell ref="D4:D7"/>
    <mergeCell ref="E4:E7"/>
    <mergeCell ref="F4:F7"/>
    <mergeCell ref="G4:G7"/>
    <mergeCell ref="C8:C11"/>
    <mergeCell ref="D8:D11"/>
    <mergeCell ref="I4:I20"/>
    <mergeCell ref="I42:I45"/>
    <mergeCell ref="H66:H69"/>
    <mergeCell ref="E68:E69"/>
    <mergeCell ref="H62:H65"/>
    <mergeCell ref="C59:C62"/>
    <mergeCell ref="D59:D62"/>
    <mergeCell ref="F59:F62"/>
    <mergeCell ref="G59:G62"/>
    <mergeCell ref="C51:C54"/>
    <mergeCell ref="D51:D54"/>
    <mergeCell ref="F51:F54"/>
    <mergeCell ref="G51:G54"/>
    <mergeCell ref="H51:H54"/>
    <mergeCell ref="F42:F45"/>
    <mergeCell ref="G42:G45"/>
    <mergeCell ref="H42:H45"/>
    <mergeCell ref="F38:F41"/>
    <mergeCell ref="G38:G41"/>
    <mergeCell ref="H38:H41"/>
    <mergeCell ref="I38:I41"/>
    <mergeCell ref="H4:H20"/>
    <mergeCell ref="I51:I54"/>
    <mergeCell ref="C55:C58"/>
    <mergeCell ref="D55:D58"/>
    <mergeCell ref="F55:F58"/>
    <mergeCell ref="G55:G58"/>
    <mergeCell ref="H55:H58"/>
    <mergeCell ref="I55:I58"/>
    <mergeCell ref="I62:I65"/>
    <mergeCell ref="C63:C66"/>
    <mergeCell ref="D63:D66"/>
    <mergeCell ref="F63:F66"/>
    <mergeCell ref="G63:G66"/>
    <mergeCell ref="I66:I69"/>
    <mergeCell ref="C68:C69"/>
    <mergeCell ref="D68:D69"/>
    <mergeCell ref="F68:F69"/>
    <mergeCell ref="G68:G69"/>
  </mergeCells>
  <dataValidations count="8">
    <dataValidation allowBlank="1" showInputMessage="1" showErrorMessage="1" prompt="Bu çalışma kitabının başlığı bu hücrededir. Sağdaki hücreye dönem ismini girin" sqref="B1" xr:uid="{237C405A-C4EA-4513-9C36-A8C874C38011}"/>
    <dataValidation allowBlank="1" showInputMessage="1" showErrorMessage="1" prompt="Bu hücreye dakika cinsinden Zaman Aralığını girin" sqref="E2" xr:uid="{44A7CFB5-A1E3-41AE-869B-341E50F50E99}"/>
    <dataValidation allowBlank="1" showInputMessage="1" showErrorMessage="1" prompt="Sağdaki hücreye dakika cinsinden Zaman Aralığını girin" sqref="D2" xr:uid="{54D81EFE-B8B3-4A9F-A1ED-D1A57EAB0012}"/>
    <dataValidation allowBlank="1" showInputMessage="1" showErrorMessage="1" prompt="Bu hücreye Başlangıç Zamanını girin" sqref="C2" xr:uid="{E24DCCB5-8FF4-4141-8987-6ED2BC9A7EC8}"/>
    <dataValidation allowBlank="1" showInputMessage="1" showErrorMessage="1" prompt="Sağdaki hücreye Başlangıç Zamanını girin" sqref="B2" xr:uid="{262D9130-ACB2-445F-8A9A-5EC320F02DB0}"/>
    <dataValidation allowBlank="1" showInputMessage="1" showErrorMessage="1" prompt="Zaman, bu sütundaki bu başlığın altında otomatik olarak güncelleştirilir." sqref="B3" xr:uid="{308BEDFF-96FD-4A31-B26D-E6F7281FE56D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7FF27D9-656B-4CB3-BF36-1D3D999F27E6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16629357-AE3F-43CD-8351-95D8420DAE91}"/>
  </dataValidation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EDA0-0C42-437D-9DB3-4E9B84F14EC1}">
  <sheetPr codeName="Sayfa59"/>
  <dimension ref="B1:J100"/>
  <sheetViews>
    <sheetView topLeftCell="A49" zoomScaleNormal="100" workbookViewId="0">
      <selection activeCell="D55" sqref="D55:D58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1149</v>
      </c>
      <c r="D4" s="617" t="s">
        <v>1149</v>
      </c>
      <c r="E4" s="617" t="s">
        <v>1149</v>
      </c>
      <c r="F4" s="617" t="s">
        <v>1149</v>
      </c>
      <c r="G4" s="617" t="s">
        <v>1149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53" t="s">
        <v>750</v>
      </c>
      <c r="D12" s="453" t="s">
        <v>750</v>
      </c>
      <c r="E12" s="453" t="s">
        <v>750</v>
      </c>
      <c r="F12" s="453" t="s">
        <v>750</v>
      </c>
      <c r="G12" s="453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53" t="s">
        <v>750</v>
      </c>
      <c r="D13" s="453" t="s">
        <v>750</v>
      </c>
      <c r="E13" s="453" t="s">
        <v>750</v>
      </c>
      <c r="F13" s="453" t="s">
        <v>750</v>
      </c>
      <c r="G13" s="453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53" t="s">
        <v>750</v>
      </c>
      <c r="D14" s="453" t="s">
        <v>750</v>
      </c>
      <c r="E14" s="453" t="s">
        <v>750</v>
      </c>
      <c r="F14" s="453" t="s">
        <v>750</v>
      </c>
      <c r="G14" s="453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53" t="s">
        <v>750</v>
      </c>
      <c r="D15" s="453" t="s">
        <v>750</v>
      </c>
      <c r="E15" s="453" t="s">
        <v>750</v>
      </c>
      <c r="F15" s="453" t="s">
        <v>750</v>
      </c>
      <c r="G15" s="453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53" t="s">
        <v>750</v>
      </c>
      <c r="D16" s="453" t="s">
        <v>750</v>
      </c>
      <c r="E16" s="453" t="s">
        <v>750</v>
      </c>
      <c r="F16" s="453" t="s">
        <v>750</v>
      </c>
      <c r="G16" s="453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53" t="s">
        <v>750</v>
      </c>
      <c r="D17" s="453" t="s">
        <v>750</v>
      </c>
      <c r="E17" s="453" t="s">
        <v>750</v>
      </c>
      <c r="F17" s="453" t="s">
        <v>750</v>
      </c>
      <c r="G17" s="453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53" t="s">
        <v>750</v>
      </c>
      <c r="D18" s="453" t="s">
        <v>750</v>
      </c>
      <c r="E18" s="453" t="s">
        <v>750</v>
      </c>
      <c r="F18" s="453" t="s">
        <v>750</v>
      </c>
      <c r="G18" s="453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53" t="s">
        <v>750</v>
      </c>
      <c r="D19" s="453" t="s">
        <v>750</v>
      </c>
      <c r="E19" s="453" t="s">
        <v>750</v>
      </c>
      <c r="F19" s="453" t="s">
        <v>750</v>
      </c>
      <c r="G19" s="453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53" t="s">
        <v>750</v>
      </c>
      <c r="D20" s="453" t="s">
        <v>750</v>
      </c>
      <c r="E20" s="453" t="s">
        <v>750</v>
      </c>
      <c r="F20" s="453" t="s">
        <v>750</v>
      </c>
      <c r="G20" s="453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53" t="s">
        <v>750</v>
      </c>
      <c r="D21" s="453" t="s">
        <v>750</v>
      </c>
      <c r="E21" s="453" t="s">
        <v>750</v>
      </c>
      <c r="F21" s="453" t="s">
        <v>750</v>
      </c>
      <c r="G21" s="453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53" t="s">
        <v>750</v>
      </c>
      <c r="D22" s="453" t="s">
        <v>750</v>
      </c>
      <c r="E22" s="453" t="s">
        <v>750</v>
      </c>
      <c r="F22" s="453" t="s">
        <v>750</v>
      </c>
      <c r="G22" s="453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53" t="s">
        <v>750</v>
      </c>
      <c r="D23" s="453" t="s">
        <v>750</v>
      </c>
      <c r="E23" s="453" t="s">
        <v>750</v>
      </c>
      <c r="F23" s="453" t="s">
        <v>750</v>
      </c>
      <c r="G23" s="453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53" t="s">
        <v>750</v>
      </c>
      <c r="D24" s="453" t="s">
        <v>750</v>
      </c>
      <c r="E24" s="453" t="s">
        <v>750</v>
      </c>
      <c r="F24" s="453" t="s">
        <v>750</v>
      </c>
      <c r="G24" s="453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53" t="s">
        <v>750</v>
      </c>
      <c r="D25" s="453" t="s">
        <v>750</v>
      </c>
      <c r="E25" s="453" t="s">
        <v>750</v>
      </c>
      <c r="F25" s="453" t="s">
        <v>750</v>
      </c>
      <c r="G25" s="453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53" t="s">
        <v>750</v>
      </c>
      <c r="D26" s="453" t="s">
        <v>750</v>
      </c>
      <c r="E26" s="453" t="s">
        <v>750</v>
      </c>
      <c r="F26" s="453" t="s">
        <v>750</v>
      </c>
      <c r="G26" s="453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53" t="s">
        <v>750</v>
      </c>
      <c r="D27" s="453" t="s">
        <v>750</v>
      </c>
      <c r="E27" s="453" t="s">
        <v>750</v>
      </c>
      <c r="F27" s="453" t="s">
        <v>750</v>
      </c>
      <c r="G27" s="453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53" t="s">
        <v>750</v>
      </c>
      <c r="D28" s="453" t="s">
        <v>750</v>
      </c>
      <c r="E28" s="453" t="s">
        <v>750</v>
      </c>
      <c r="F28" s="453" t="s">
        <v>750</v>
      </c>
      <c r="G28" s="453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53" t="s">
        <v>750</v>
      </c>
      <c r="D29" s="453" t="s">
        <v>750</v>
      </c>
      <c r="E29" s="453" t="s">
        <v>750</v>
      </c>
      <c r="F29" s="453" t="s">
        <v>750</v>
      </c>
      <c r="G29" s="453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53" t="s">
        <v>750</v>
      </c>
      <c r="D30" s="453" t="s">
        <v>750</v>
      </c>
      <c r="E30" s="453" t="s">
        <v>750</v>
      </c>
      <c r="F30" s="453" t="s">
        <v>750</v>
      </c>
      <c r="G30" s="453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53" t="s">
        <v>750</v>
      </c>
      <c r="D31" s="453" t="s">
        <v>750</v>
      </c>
      <c r="E31" s="453" t="s">
        <v>750</v>
      </c>
      <c r="F31" s="453" t="s">
        <v>750</v>
      </c>
      <c r="G31" s="453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53" t="s">
        <v>750</v>
      </c>
      <c r="D32" s="453" t="s">
        <v>750</v>
      </c>
      <c r="E32" s="453" t="s">
        <v>750</v>
      </c>
      <c r="F32" s="453" t="s">
        <v>750</v>
      </c>
      <c r="G32" s="453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53" t="s">
        <v>750</v>
      </c>
      <c r="D33" s="453" t="s">
        <v>750</v>
      </c>
      <c r="E33" s="453" t="s">
        <v>750</v>
      </c>
      <c r="F33" s="453" t="s">
        <v>750</v>
      </c>
      <c r="G33" s="453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53" t="s">
        <v>750</v>
      </c>
      <c r="D34" s="453" t="s">
        <v>750</v>
      </c>
      <c r="E34" s="453" t="s">
        <v>750</v>
      </c>
      <c r="F34" s="453" t="s">
        <v>750</v>
      </c>
      <c r="G34" s="453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53" t="s">
        <v>750</v>
      </c>
      <c r="D35" s="453" t="s">
        <v>750</v>
      </c>
      <c r="E35" s="453" t="s">
        <v>750</v>
      </c>
      <c r="F35" s="453" t="s">
        <v>750</v>
      </c>
      <c r="G35" s="453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53" t="s">
        <v>750</v>
      </c>
      <c r="D36" s="453" t="s">
        <v>750</v>
      </c>
      <c r="E36" s="453" t="s">
        <v>750</v>
      </c>
      <c r="F36" s="453" t="s">
        <v>750</v>
      </c>
      <c r="G36" s="453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53" t="s">
        <v>750</v>
      </c>
      <c r="D37" s="453" t="s">
        <v>750</v>
      </c>
      <c r="E37" s="453" t="s">
        <v>750</v>
      </c>
      <c r="F37" s="453" t="s">
        <v>750</v>
      </c>
      <c r="G37" s="453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53" t="s">
        <v>750</v>
      </c>
      <c r="D38" s="453" t="s">
        <v>750</v>
      </c>
      <c r="E38" s="453" t="s">
        <v>750</v>
      </c>
      <c r="F38" s="453" t="s">
        <v>750</v>
      </c>
      <c r="G38" s="453" t="s">
        <v>750</v>
      </c>
      <c r="H38" s="578" t="s">
        <v>1150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53" t="s">
        <v>750</v>
      </c>
      <c r="D39" s="453" t="s">
        <v>750</v>
      </c>
      <c r="E39" s="453" t="s">
        <v>750</v>
      </c>
      <c r="F39" s="453" t="s">
        <v>750</v>
      </c>
      <c r="G39" s="453" t="s">
        <v>750</v>
      </c>
      <c r="H39" s="578"/>
      <c r="I39" s="616"/>
    </row>
    <row r="40" spans="2:9" ht="14.5" customHeight="1" thickBot="1" x14ac:dyDescent="0.3">
      <c r="B40" s="4">
        <f t="shared" si="0"/>
        <v>0.60416666666666663</v>
      </c>
      <c r="C40" s="453" t="s">
        <v>750</v>
      </c>
      <c r="D40" s="453" t="s">
        <v>750</v>
      </c>
      <c r="E40" s="453" t="s">
        <v>750</v>
      </c>
      <c r="F40" s="453" t="s">
        <v>750</v>
      </c>
      <c r="G40" s="453" t="s">
        <v>750</v>
      </c>
      <c r="H40" s="578"/>
      <c r="I40" s="616"/>
    </row>
    <row r="41" spans="2:9" ht="14.5" customHeight="1" thickBot="1" x14ac:dyDescent="0.3">
      <c r="B41" s="4">
        <f t="shared" si="0"/>
        <v>0.61458333333333326</v>
      </c>
      <c r="C41" s="453" t="s">
        <v>750</v>
      </c>
      <c r="D41" s="453" t="s">
        <v>750</v>
      </c>
      <c r="E41" s="453" t="s">
        <v>750</v>
      </c>
      <c r="F41" s="453" t="s">
        <v>750</v>
      </c>
      <c r="G41" s="453" t="s">
        <v>750</v>
      </c>
      <c r="H41" s="578"/>
      <c r="I41" s="616"/>
    </row>
    <row r="42" spans="2:9" ht="14.5" customHeight="1" thickBot="1" x14ac:dyDescent="0.3">
      <c r="B42" s="4">
        <f t="shared" si="0"/>
        <v>0.62499999999999989</v>
      </c>
      <c r="C42" s="453" t="s">
        <v>750</v>
      </c>
      <c r="D42" s="453" t="s">
        <v>750</v>
      </c>
      <c r="E42" s="453" t="s">
        <v>750</v>
      </c>
      <c r="F42" s="453" t="s">
        <v>750</v>
      </c>
      <c r="G42" s="453" t="s">
        <v>750</v>
      </c>
      <c r="H42" s="578" t="s">
        <v>1150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53" t="s">
        <v>750</v>
      </c>
      <c r="D43" s="453" t="s">
        <v>750</v>
      </c>
      <c r="E43" s="453" t="s">
        <v>750</v>
      </c>
      <c r="F43" s="453" t="s">
        <v>750</v>
      </c>
      <c r="G43" s="453" t="s">
        <v>750</v>
      </c>
      <c r="H43" s="578"/>
      <c r="I43" s="616"/>
    </row>
    <row r="44" spans="2:9" ht="14.5" customHeight="1" thickBot="1" x14ac:dyDescent="0.3">
      <c r="B44" s="4">
        <f t="shared" si="0"/>
        <v>0.64583333333333315</v>
      </c>
      <c r="C44" s="453" t="s">
        <v>750</v>
      </c>
      <c r="D44" s="453" t="s">
        <v>750</v>
      </c>
      <c r="E44" s="453" t="s">
        <v>750</v>
      </c>
      <c r="F44" s="453" t="s">
        <v>750</v>
      </c>
      <c r="G44" s="453" t="s">
        <v>750</v>
      </c>
      <c r="H44" s="578"/>
      <c r="I44" s="616"/>
    </row>
    <row r="45" spans="2:9" ht="14.5" customHeight="1" thickBot="1" x14ac:dyDescent="0.3">
      <c r="B45" s="4">
        <f t="shared" si="0"/>
        <v>0.65624999999999978</v>
      </c>
      <c r="C45" s="453" t="s">
        <v>750</v>
      </c>
      <c r="D45" s="453" t="s">
        <v>750</v>
      </c>
      <c r="E45" s="453" t="s">
        <v>750</v>
      </c>
      <c r="F45" s="453" t="s">
        <v>750</v>
      </c>
      <c r="G45" s="453" t="s">
        <v>750</v>
      </c>
      <c r="H45" s="578"/>
      <c r="I45" s="616"/>
    </row>
    <row r="46" spans="2:9" ht="14.5" customHeight="1" thickBot="1" x14ac:dyDescent="0.3">
      <c r="B46" s="4">
        <f t="shared" si="0"/>
        <v>0.66666666666666641</v>
      </c>
      <c r="C46" s="453" t="s">
        <v>750</v>
      </c>
      <c r="D46" s="453" t="s">
        <v>750</v>
      </c>
      <c r="E46" s="453" t="s">
        <v>750</v>
      </c>
      <c r="F46" s="453" t="s">
        <v>750</v>
      </c>
      <c r="G46" s="453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53" t="s">
        <v>750</v>
      </c>
      <c r="D47" s="453" t="s">
        <v>750</v>
      </c>
      <c r="E47" s="453" t="s">
        <v>750</v>
      </c>
      <c r="F47" s="453" t="s">
        <v>750</v>
      </c>
      <c r="G47" s="453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53" t="s">
        <v>750</v>
      </c>
      <c r="D48" s="453" t="s">
        <v>750</v>
      </c>
      <c r="E48" s="453" t="s">
        <v>750</v>
      </c>
      <c r="F48" s="453" t="s">
        <v>750</v>
      </c>
      <c r="G48" s="453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53" t="s">
        <v>750</v>
      </c>
      <c r="D49" s="453" t="s">
        <v>750</v>
      </c>
      <c r="E49" s="453" t="s">
        <v>750</v>
      </c>
      <c r="F49" s="453" t="s">
        <v>750</v>
      </c>
      <c r="G49" s="453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617" t="s">
        <v>1148</v>
      </c>
      <c r="G51" s="617" t="s">
        <v>1149</v>
      </c>
      <c r="H51" s="617" t="s">
        <v>1149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617"/>
      <c r="G52" s="617"/>
      <c r="H52" s="617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617"/>
      <c r="G53" s="617"/>
      <c r="H53" s="617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617"/>
      <c r="G54" s="617"/>
      <c r="H54" s="617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6" t="s">
        <v>1135</v>
      </c>
      <c r="E55" s="250" t="s">
        <v>5</v>
      </c>
      <c r="F55" s="616" t="s">
        <v>1129</v>
      </c>
      <c r="G55" s="617" t="s">
        <v>1149</v>
      </c>
      <c r="H55" s="617" t="s">
        <v>1149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6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6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6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8" t="s">
        <v>1150</v>
      </c>
      <c r="G59" s="576" t="s">
        <v>1135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8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8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8"/>
      <c r="G62" s="576"/>
      <c r="H62" s="576" t="s">
        <v>1135</v>
      </c>
      <c r="I62" s="578" t="s">
        <v>1150</v>
      </c>
    </row>
    <row r="63" spans="2:9" ht="14.5" customHeight="1" thickBot="1" x14ac:dyDescent="0.3">
      <c r="B63" s="4">
        <f t="shared" si="0"/>
        <v>0.84374999999999911</v>
      </c>
      <c r="C63" s="576" t="s">
        <v>1135</v>
      </c>
      <c r="D63" s="579" t="s">
        <v>1087</v>
      </c>
      <c r="E63" s="250" t="s">
        <v>5</v>
      </c>
      <c r="F63" s="578" t="s">
        <v>1150</v>
      </c>
      <c r="G63" s="576" t="s">
        <v>1135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250" t="s">
        <v>5</v>
      </c>
      <c r="F64" s="578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250" t="s">
        <v>5</v>
      </c>
      <c r="F65" s="578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250" t="s">
        <v>5</v>
      </c>
      <c r="F66" s="578"/>
      <c r="G66" s="576"/>
      <c r="H66" s="576" t="s">
        <v>1135</v>
      </c>
      <c r="I66" s="578" t="s">
        <v>1150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6">
    <mergeCell ref="G68:G69"/>
    <mergeCell ref="I55:I58"/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E68:E69"/>
    <mergeCell ref="C55:C58"/>
    <mergeCell ref="D55:D58"/>
    <mergeCell ref="F55:F58"/>
    <mergeCell ref="F68:F69"/>
    <mergeCell ref="G55:G58"/>
    <mergeCell ref="H55:H58"/>
    <mergeCell ref="H42:H45"/>
    <mergeCell ref="I42:I45"/>
    <mergeCell ref="C51:C54"/>
    <mergeCell ref="D51:D54"/>
    <mergeCell ref="F51:F54"/>
    <mergeCell ref="G51:G54"/>
    <mergeCell ref="H51:H54"/>
    <mergeCell ref="I51:I54"/>
    <mergeCell ref="E8:E11"/>
    <mergeCell ref="F8:F11"/>
    <mergeCell ref="G8:G11"/>
    <mergeCell ref="H38:H4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I38:I4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3DB71BF-F2CB-444A-82CF-39B29AE3229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7CB2828-44AC-4970-AEA3-DA39426737FF}"/>
    <dataValidation allowBlank="1" showInputMessage="1" showErrorMessage="1" prompt="Zaman, bu sütundaki bu başlığın altında otomatik olarak güncelleştirilir." sqref="B3" xr:uid="{735B2688-AD3F-45CB-A4F8-BF6B5F7B356A}"/>
    <dataValidation allowBlank="1" showInputMessage="1" showErrorMessage="1" prompt="Sağdaki hücreye Başlangıç Zamanını girin" sqref="B2" xr:uid="{2FB259E5-F219-4142-B2D4-D01DF0DDF64D}"/>
    <dataValidation allowBlank="1" showInputMessage="1" showErrorMessage="1" prompt="Bu hücreye Başlangıç Zamanını girin" sqref="C2" xr:uid="{F6C63ADE-9E68-4F83-B9B5-707A1FF0BA26}"/>
    <dataValidation allowBlank="1" showInputMessage="1" showErrorMessage="1" prompt="Sağdaki hücreye dakika cinsinden Zaman Aralığını girin" sqref="D2" xr:uid="{01E1579D-B1EF-44F0-9DC0-C69AD607E46B}"/>
    <dataValidation allowBlank="1" showInputMessage="1" showErrorMessage="1" prompt="Bu hücreye dakika cinsinden Zaman Aralığını girin" sqref="E2" xr:uid="{8D98F8C8-FE21-4B67-8DBB-A151395B7953}"/>
    <dataValidation allowBlank="1" showInputMessage="1" showErrorMessage="1" prompt="Bu çalışma kitabının başlığı bu hücrededir. Sağdaki hücreye dönem ismini girin" sqref="B1" xr:uid="{89097130-2EBC-4B57-9D11-3997E8804B89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3367-C368-46A7-87B6-7560A233870E}">
  <sheetPr codeName="Sayfa6"/>
  <dimension ref="B1:J100"/>
  <sheetViews>
    <sheetView topLeftCell="A38" zoomScaleNormal="100" workbookViewId="0">
      <selection activeCell="F58" sqref="F58:F59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393" t="s">
        <v>750</v>
      </c>
      <c r="D4" s="393" t="s">
        <v>750</v>
      </c>
      <c r="E4" s="393" t="s">
        <v>750</v>
      </c>
      <c r="F4" s="393" t="s">
        <v>750</v>
      </c>
      <c r="G4" s="393" t="s">
        <v>750</v>
      </c>
      <c r="H4" s="393" t="s">
        <v>750</v>
      </c>
      <c r="I4" s="393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393" t="s">
        <v>750</v>
      </c>
      <c r="D5" s="393" t="s">
        <v>750</v>
      </c>
      <c r="E5" s="393" t="s">
        <v>750</v>
      </c>
      <c r="F5" s="393" t="s">
        <v>750</v>
      </c>
      <c r="G5" s="393" t="s">
        <v>750</v>
      </c>
      <c r="H5" s="393" t="s">
        <v>750</v>
      </c>
      <c r="I5" s="393" t="s">
        <v>750</v>
      </c>
    </row>
    <row r="6" spans="2:10" ht="15.75" customHeight="1" thickBot="1" x14ac:dyDescent="0.3">
      <c r="B6" s="4">
        <f>B5+TIME(0,Aralık,0)</f>
        <v>0.37500000000000006</v>
      </c>
      <c r="C6" s="393" t="s">
        <v>750</v>
      </c>
      <c r="D6" s="393" t="s">
        <v>750</v>
      </c>
      <c r="E6" s="393" t="s">
        <v>750</v>
      </c>
      <c r="F6" s="393" t="s">
        <v>750</v>
      </c>
      <c r="G6" s="393" t="s">
        <v>750</v>
      </c>
      <c r="H6" s="393" t="s">
        <v>750</v>
      </c>
      <c r="I6" s="393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393" t="s">
        <v>750</v>
      </c>
      <c r="D7" s="393" t="s">
        <v>750</v>
      </c>
      <c r="E7" s="393" t="s">
        <v>750</v>
      </c>
      <c r="F7" s="393" t="s">
        <v>750</v>
      </c>
      <c r="G7" s="393" t="s">
        <v>750</v>
      </c>
      <c r="H7" s="393" t="s">
        <v>750</v>
      </c>
      <c r="I7" s="393" t="s">
        <v>750</v>
      </c>
    </row>
    <row r="8" spans="2:10" ht="15.65" customHeight="1" thickBot="1" x14ac:dyDescent="0.3">
      <c r="B8" s="4">
        <f t="shared" si="0"/>
        <v>0.39583333333333343</v>
      </c>
      <c r="C8" s="393" t="s">
        <v>750</v>
      </c>
      <c r="D8" s="393" t="s">
        <v>750</v>
      </c>
      <c r="E8" s="393" t="s">
        <v>750</v>
      </c>
      <c r="F8" s="393" t="s">
        <v>750</v>
      </c>
      <c r="G8" s="393" t="s">
        <v>750</v>
      </c>
      <c r="H8" s="393" t="s">
        <v>750</v>
      </c>
      <c r="I8" s="393" t="s">
        <v>750</v>
      </c>
    </row>
    <row r="9" spans="2:10" ht="14.5" customHeight="1" thickBot="1" x14ac:dyDescent="0.3">
      <c r="B9" s="3">
        <f t="shared" si="0"/>
        <v>0.40625000000000011</v>
      </c>
      <c r="C9" s="393" t="s">
        <v>750</v>
      </c>
      <c r="D9" s="393" t="s">
        <v>750</v>
      </c>
      <c r="E9" s="393" t="s">
        <v>750</v>
      </c>
      <c r="F9" s="393" t="s">
        <v>750</v>
      </c>
      <c r="G9" s="393" t="s">
        <v>750</v>
      </c>
      <c r="H9" s="393" t="s">
        <v>750</v>
      </c>
      <c r="I9" s="393" t="s">
        <v>750</v>
      </c>
    </row>
    <row r="10" spans="2:10" ht="14.5" customHeight="1" thickBot="1" x14ac:dyDescent="0.3">
      <c r="B10" s="4">
        <f t="shared" si="0"/>
        <v>0.4166666666666668</v>
      </c>
      <c r="C10" s="393" t="s">
        <v>750</v>
      </c>
      <c r="D10" s="393" t="s">
        <v>750</v>
      </c>
      <c r="E10" s="393" t="s">
        <v>750</v>
      </c>
      <c r="F10" s="393" t="s">
        <v>750</v>
      </c>
      <c r="G10" s="393" t="s">
        <v>750</v>
      </c>
      <c r="H10" s="393" t="s">
        <v>750</v>
      </c>
      <c r="I10" s="393" t="s">
        <v>750</v>
      </c>
    </row>
    <row r="11" spans="2:10" ht="14.5" customHeight="1" thickBot="1" x14ac:dyDescent="0.3">
      <c r="B11" s="3">
        <f t="shared" si="0"/>
        <v>0.42708333333333348</v>
      </c>
      <c r="C11" s="393" t="s">
        <v>750</v>
      </c>
      <c r="D11" s="393" t="s">
        <v>750</v>
      </c>
      <c r="E11" s="393" t="s">
        <v>750</v>
      </c>
      <c r="F11" s="393" t="s">
        <v>750</v>
      </c>
      <c r="G11" s="393" t="s">
        <v>750</v>
      </c>
      <c r="H11" s="393" t="s">
        <v>750</v>
      </c>
      <c r="I11" s="393" t="s">
        <v>750</v>
      </c>
    </row>
    <row r="12" spans="2:10" ht="14.5" customHeight="1" thickBot="1" x14ac:dyDescent="0.3">
      <c r="B12" s="4">
        <f t="shared" si="0"/>
        <v>0.43750000000000017</v>
      </c>
      <c r="C12" s="393" t="s">
        <v>750</v>
      </c>
      <c r="D12" s="393" t="s">
        <v>750</v>
      </c>
      <c r="E12" s="393" t="s">
        <v>750</v>
      </c>
      <c r="F12" s="393" t="s">
        <v>750</v>
      </c>
      <c r="G12" s="393" t="s">
        <v>750</v>
      </c>
      <c r="H12" s="393" t="s">
        <v>750</v>
      </c>
      <c r="I12" s="393" t="s">
        <v>750</v>
      </c>
    </row>
    <row r="13" spans="2:10" ht="14.5" customHeight="1" thickBot="1" x14ac:dyDescent="0.3">
      <c r="B13" s="3">
        <f t="shared" si="0"/>
        <v>0.44791666666666685</v>
      </c>
      <c r="C13" s="393" t="s">
        <v>750</v>
      </c>
      <c r="D13" s="393" t="s">
        <v>750</v>
      </c>
      <c r="E13" s="393" t="s">
        <v>750</v>
      </c>
      <c r="F13" s="393" t="s">
        <v>750</v>
      </c>
      <c r="G13" s="393" t="s">
        <v>750</v>
      </c>
      <c r="H13" s="393" t="s">
        <v>750</v>
      </c>
      <c r="I13" s="393" t="s">
        <v>750</v>
      </c>
    </row>
    <row r="14" spans="2:10" ht="14.5" customHeight="1" thickBot="1" x14ac:dyDescent="0.3">
      <c r="B14" s="4">
        <f t="shared" si="0"/>
        <v>0.45833333333333354</v>
      </c>
      <c r="C14" s="393" t="s">
        <v>750</v>
      </c>
      <c r="D14" s="393" t="s">
        <v>750</v>
      </c>
      <c r="E14" s="393" t="s">
        <v>750</v>
      </c>
      <c r="F14" s="393" t="s">
        <v>750</v>
      </c>
      <c r="G14" s="393" t="s">
        <v>750</v>
      </c>
      <c r="H14" s="393" t="s">
        <v>750</v>
      </c>
      <c r="I14" s="393" t="s">
        <v>750</v>
      </c>
    </row>
    <row r="15" spans="2:10" ht="14.5" customHeight="1" thickBot="1" x14ac:dyDescent="0.3">
      <c r="B15" s="3">
        <f t="shared" si="0"/>
        <v>0.46875000000000022</v>
      </c>
      <c r="C15" s="393" t="s">
        <v>750</v>
      </c>
      <c r="D15" s="393" t="s">
        <v>750</v>
      </c>
      <c r="E15" s="393" t="s">
        <v>750</v>
      </c>
      <c r="F15" s="393" t="s">
        <v>750</v>
      </c>
      <c r="G15" s="393" t="s">
        <v>750</v>
      </c>
      <c r="H15" s="393" t="s">
        <v>750</v>
      </c>
      <c r="I15" s="393" t="s">
        <v>750</v>
      </c>
    </row>
    <row r="16" spans="2:10" ht="14.5" customHeight="1" thickBot="1" x14ac:dyDescent="0.3">
      <c r="B16" s="4">
        <f t="shared" si="0"/>
        <v>0.47916666666666691</v>
      </c>
      <c r="C16" s="393" t="s">
        <v>750</v>
      </c>
      <c r="D16" s="393" t="s">
        <v>750</v>
      </c>
      <c r="E16" s="393" t="s">
        <v>750</v>
      </c>
      <c r="F16" s="393" t="s">
        <v>750</v>
      </c>
      <c r="G16" s="393" t="s">
        <v>750</v>
      </c>
      <c r="H16" s="393" t="s">
        <v>750</v>
      </c>
      <c r="I16" s="393" t="s">
        <v>750</v>
      </c>
    </row>
    <row r="17" spans="2:9" ht="14.5" customHeight="1" thickBot="1" x14ac:dyDescent="0.3">
      <c r="B17" s="3">
        <f t="shared" si="0"/>
        <v>0.48958333333333359</v>
      </c>
      <c r="C17" s="393" t="s">
        <v>750</v>
      </c>
      <c r="D17" s="393" t="s">
        <v>750</v>
      </c>
      <c r="E17" s="393" t="s">
        <v>750</v>
      </c>
      <c r="F17" s="393" t="s">
        <v>750</v>
      </c>
      <c r="G17" s="393" t="s">
        <v>750</v>
      </c>
      <c r="H17" s="393" t="s">
        <v>750</v>
      </c>
      <c r="I17" s="393" t="s">
        <v>750</v>
      </c>
    </row>
    <row r="18" spans="2:9" ht="14.5" customHeight="1" thickBot="1" x14ac:dyDescent="0.3">
      <c r="B18" s="4">
        <f t="shared" si="0"/>
        <v>0.50000000000000022</v>
      </c>
      <c r="C18" s="393" t="s">
        <v>750</v>
      </c>
      <c r="D18" s="393" t="s">
        <v>750</v>
      </c>
      <c r="E18" s="393" t="s">
        <v>750</v>
      </c>
      <c r="F18" s="393" t="s">
        <v>750</v>
      </c>
      <c r="G18" s="393" t="s">
        <v>750</v>
      </c>
      <c r="H18" s="393" t="s">
        <v>750</v>
      </c>
      <c r="I18" s="393" t="s">
        <v>750</v>
      </c>
    </row>
    <row r="19" spans="2:9" ht="14.5" customHeight="1" thickBot="1" x14ac:dyDescent="0.3">
      <c r="B19" s="3">
        <f t="shared" si="0"/>
        <v>0.51041666666666685</v>
      </c>
      <c r="C19" s="393" t="s">
        <v>750</v>
      </c>
      <c r="D19" s="393" t="s">
        <v>750</v>
      </c>
      <c r="E19" s="393" t="s">
        <v>750</v>
      </c>
      <c r="F19" s="393" t="s">
        <v>750</v>
      </c>
      <c r="G19" s="393" t="s">
        <v>750</v>
      </c>
      <c r="H19" s="393" t="s">
        <v>750</v>
      </c>
      <c r="I19" s="393" t="s">
        <v>750</v>
      </c>
    </row>
    <row r="20" spans="2:9" ht="14.5" customHeight="1" thickBot="1" x14ac:dyDescent="0.3">
      <c r="B20" s="4">
        <f t="shared" si="0"/>
        <v>0.52083333333333348</v>
      </c>
      <c r="C20" s="393" t="s">
        <v>750</v>
      </c>
      <c r="D20" s="393" t="s">
        <v>750</v>
      </c>
      <c r="E20" s="393" t="s">
        <v>750</v>
      </c>
      <c r="F20" s="393" t="s">
        <v>750</v>
      </c>
      <c r="G20" s="393" t="s">
        <v>750</v>
      </c>
      <c r="H20" s="393" t="s">
        <v>750</v>
      </c>
      <c r="I20" s="393" t="s">
        <v>750</v>
      </c>
    </row>
    <row r="21" spans="2:9" ht="14.5" customHeight="1" thickBot="1" x14ac:dyDescent="0.3">
      <c r="B21" s="3">
        <f t="shared" si="0"/>
        <v>0.53125000000000011</v>
      </c>
      <c r="C21" s="393" t="s">
        <v>750</v>
      </c>
      <c r="D21" s="393" t="s">
        <v>750</v>
      </c>
      <c r="E21" s="393" t="s">
        <v>750</v>
      </c>
      <c r="F21" s="393" t="s">
        <v>750</v>
      </c>
      <c r="G21" s="393" t="s">
        <v>750</v>
      </c>
      <c r="H21" s="393" t="s">
        <v>750</v>
      </c>
      <c r="I21" s="393" t="s">
        <v>750</v>
      </c>
    </row>
    <row r="22" spans="2:9" ht="14.5" customHeight="1" thickBot="1" x14ac:dyDescent="0.3">
      <c r="B22" s="4">
        <f t="shared" si="0"/>
        <v>0.54166666666666674</v>
      </c>
      <c r="C22" s="393" t="s">
        <v>750</v>
      </c>
      <c r="D22" s="393" t="s">
        <v>750</v>
      </c>
      <c r="E22" s="393" t="s">
        <v>750</v>
      </c>
      <c r="F22" s="393" t="s">
        <v>750</v>
      </c>
      <c r="G22" s="393" t="s">
        <v>750</v>
      </c>
      <c r="H22" s="393" t="s">
        <v>750</v>
      </c>
      <c r="I22" s="393" t="s">
        <v>750</v>
      </c>
    </row>
    <row r="23" spans="2:9" ht="14.5" customHeight="1" thickBot="1" x14ac:dyDescent="0.3">
      <c r="B23" s="3">
        <f t="shared" si="0"/>
        <v>0.55208333333333337</v>
      </c>
      <c r="C23" s="393" t="s">
        <v>750</v>
      </c>
      <c r="D23" s="393" t="s">
        <v>750</v>
      </c>
      <c r="E23" s="393" t="s">
        <v>750</v>
      </c>
      <c r="F23" s="393" t="s">
        <v>750</v>
      </c>
      <c r="G23" s="393" t="s">
        <v>750</v>
      </c>
      <c r="H23" s="393" t="s">
        <v>750</v>
      </c>
      <c r="I23" s="393" t="s">
        <v>750</v>
      </c>
    </row>
    <row r="24" spans="2:9" ht="14.5" customHeight="1" thickBot="1" x14ac:dyDescent="0.3">
      <c r="B24" s="4">
        <f t="shared" si="0"/>
        <v>0.5625</v>
      </c>
      <c r="C24" s="393" t="s">
        <v>750</v>
      </c>
      <c r="D24" s="393" t="s">
        <v>750</v>
      </c>
      <c r="E24" s="393" t="s">
        <v>750</v>
      </c>
      <c r="F24" s="393" t="s">
        <v>750</v>
      </c>
      <c r="G24" s="393" t="s">
        <v>750</v>
      </c>
      <c r="H24" s="393" t="s">
        <v>750</v>
      </c>
      <c r="I24" s="393" t="s">
        <v>750</v>
      </c>
    </row>
    <row r="25" spans="2:9" ht="14.5" customHeight="1" thickBot="1" x14ac:dyDescent="0.3">
      <c r="B25" s="3">
        <f t="shared" si="0"/>
        <v>0.57291666666666663</v>
      </c>
      <c r="C25" s="393" t="s">
        <v>750</v>
      </c>
      <c r="D25" s="393" t="s">
        <v>750</v>
      </c>
      <c r="E25" s="393" t="s">
        <v>750</v>
      </c>
      <c r="F25" s="393" t="s">
        <v>750</v>
      </c>
      <c r="G25" s="393" t="s">
        <v>750</v>
      </c>
      <c r="H25" s="393" t="s">
        <v>750</v>
      </c>
      <c r="I25" s="393" t="s">
        <v>750</v>
      </c>
    </row>
    <row r="26" spans="2:9" ht="14.5" customHeight="1" thickBot="1" x14ac:dyDescent="0.3">
      <c r="B26" s="4">
        <f t="shared" si="0"/>
        <v>0.58333333333333326</v>
      </c>
      <c r="C26" s="393" t="s">
        <v>750</v>
      </c>
      <c r="D26" s="393" t="s">
        <v>750</v>
      </c>
      <c r="E26" s="393" t="s">
        <v>750</v>
      </c>
      <c r="F26" s="393" t="s">
        <v>750</v>
      </c>
      <c r="G26" s="393" t="s">
        <v>750</v>
      </c>
      <c r="H26" s="393" t="s">
        <v>750</v>
      </c>
      <c r="I26" s="393" t="s">
        <v>750</v>
      </c>
    </row>
    <row r="27" spans="2:9" ht="14.5" customHeight="1" thickBot="1" x14ac:dyDescent="0.3">
      <c r="B27" s="3">
        <f t="shared" si="0"/>
        <v>0.59374999999999989</v>
      </c>
      <c r="C27" s="393" t="s">
        <v>750</v>
      </c>
      <c r="D27" s="393" t="s">
        <v>750</v>
      </c>
      <c r="E27" s="393" t="s">
        <v>750</v>
      </c>
      <c r="F27" s="393" t="s">
        <v>750</v>
      </c>
      <c r="G27" s="393" t="s">
        <v>750</v>
      </c>
      <c r="H27" s="393" t="s">
        <v>750</v>
      </c>
      <c r="I27" s="393" t="s">
        <v>750</v>
      </c>
    </row>
    <row r="28" spans="2:9" ht="14.5" customHeight="1" thickBot="1" x14ac:dyDescent="0.3">
      <c r="B28" s="4">
        <f t="shared" si="0"/>
        <v>0.60416666666666652</v>
      </c>
      <c r="C28" s="393" t="s">
        <v>750</v>
      </c>
      <c r="D28" s="393" t="s">
        <v>750</v>
      </c>
      <c r="E28" s="393" t="s">
        <v>750</v>
      </c>
      <c r="F28" s="393" t="s">
        <v>750</v>
      </c>
      <c r="G28" s="393" t="s">
        <v>750</v>
      </c>
      <c r="H28" s="393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393" t="s">
        <v>750</v>
      </c>
      <c r="D29" s="393" t="s">
        <v>750</v>
      </c>
      <c r="E29" s="393" t="s">
        <v>750</v>
      </c>
      <c r="F29" s="393" t="s">
        <v>750</v>
      </c>
      <c r="G29" s="393" t="s">
        <v>750</v>
      </c>
      <c r="H29" s="393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393" t="s">
        <v>750</v>
      </c>
      <c r="D30" s="393" t="s">
        <v>750</v>
      </c>
      <c r="E30" s="393" t="s">
        <v>750</v>
      </c>
      <c r="F30" s="393" t="s">
        <v>750</v>
      </c>
      <c r="G30" s="393" t="s">
        <v>750</v>
      </c>
      <c r="H30" s="393" t="s">
        <v>750</v>
      </c>
      <c r="I30" s="579" t="s">
        <v>900</v>
      </c>
    </row>
    <row r="31" spans="2:9" ht="14.5" customHeight="1" thickBot="1" x14ac:dyDescent="0.3">
      <c r="B31" s="3">
        <f t="shared" si="0"/>
        <v>0.63541666666666641</v>
      </c>
      <c r="C31" s="393" t="s">
        <v>750</v>
      </c>
      <c r="D31" s="393" t="s">
        <v>750</v>
      </c>
      <c r="E31" s="393" t="s">
        <v>750</v>
      </c>
      <c r="F31" s="393" t="s">
        <v>750</v>
      </c>
      <c r="G31" s="393" t="s">
        <v>750</v>
      </c>
      <c r="H31" s="393" t="s">
        <v>750</v>
      </c>
      <c r="I31" s="579"/>
    </row>
    <row r="32" spans="2:9" ht="20.5" customHeight="1" thickBot="1" x14ac:dyDescent="0.3">
      <c r="B32" s="4">
        <f t="shared" si="0"/>
        <v>0.64583333333333304</v>
      </c>
      <c r="C32" s="393" t="s">
        <v>750</v>
      </c>
      <c r="D32" s="393" t="s">
        <v>750</v>
      </c>
      <c r="E32" s="393" t="s">
        <v>750</v>
      </c>
      <c r="F32" s="393" t="s">
        <v>750</v>
      </c>
      <c r="G32" s="393" t="s">
        <v>750</v>
      </c>
      <c r="H32" s="393" t="s">
        <v>750</v>
      </c>
      <c r="I32" s="579"/>
    </row>
    <row r="33" spans="2:9" ht="14.5" customHeight="1" thickBot="1" x14ac:dyDescent="0.3">
      <c r="B33" s="3">
        <f t="shared" si="0"/>
        <v>0.65624999999999967</v>
      </c>
      <c r="C33" s="393" t="s">
        <v>750</v>
      </c>
      <c r="D33" s="393" t="s">
        <v>750</v>
      </c>
      <c r="E33" s="393" t="s">
        <v>750</v>
      </c>
      <c r="F33" s="393" t="s">
        <v>750</v>
      </c>
      <c r="G33" s="393" t="s">
        <v>750</v>
      </c>
      <c r="H33" s="393" t="s">
        <v>750</v>
      </c>
      <c r="I33" s="579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393" t="s">
        <v>750</v>
      </c>
      <c r="I34" s="579" t="s">
        <v>900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393" t="s">
        <v>750</v>
      </c>
      <c r="I35" s="579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393" t="s">
        <v>750</v>
      </c>
      <c r="I36" s="579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393" t="s">
        <v>750</v>
      </c>
      <c r="I37" s="579"/>
    </row>
    <row r="38" spans="2:9" ht="20.149999999999999" customHeight="1" thickBot="1" x14ac:dyDescent="0.3">
      <c r="B38" s="4">
        <f t="shared" si="0"/>
        <v>0.70833333333333282</v>
      </c>
      <c r="C38" s="575" t="s">
        <v>889</v>
      </c>
      <c r="D38" s="576" t="s">
        <v>895</v>
      </c>
      <c r="E38" s="250" t="s">
        <v>5</v>
      </c>
      <c r="F38" s="250" t="s">
        <v>5</v>
      </c>
      <c r="G38" s="588" t="s">
        <v>904</v>
      </c>
      <c r="H38" s="393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75"/>
      <c r="D39" s="576"/>
      <c r="E39" s="250" t="s">
        <v>5</v>
      </c>
      <c r="F39" s="250" t="s">
        <v>5</v>
      </c>
      <c r="G39" s="588"/>
      <c r="H39" s="393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75"/>
      <c r="D40" s="576"/>
      <c r="E40" s="250" t="s">
        <v>5</v>
      </c>
      <c r="F40" s="250" t="s">
        <v>5</v>
      </c>
      <c r="G40" s="588"/>
      <c r="H40" s="393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75"/>
      <c r="D41" s="576"/>
      <c r="E41" s="250" t="s">
        <v>5</v>
      </c>
      <c r="F41" s="250" t="s">
        <v>5</v>
      </c>
      <c r="G41" s="588"/>
      <c r="H41" s="393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76" t="s">
        <v>895</v>
      </c>
      <c r="D43" s="575" t="s">
        <v>893</v>
      </c>
      <c r="E43" s="250" t="s">
        <v>5</v>
      </c>
      <c r="F43" s="250" t="s">
        <v>5</v>
      </c>
      <c r="G43" s="588" t="s">
        <v>904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76"/>
      <c r="D44" s="575"/>
      <c r="E44" s="250" t="s">
        <v>5</v>
      </c>
      <c r="F44" s="250" t="s">
        <v>5</v>
      </c>
      <c r="G44" s="588"/>
      <c r="H44" s="250" t="s">
        <v>5</v>
      </c>
      <c r="I44" s="578" t="s">
        <v>899</v>
      </c>
    </row>
    <row r="45" spans="2:9" ht="14.5" customHeight="1" thickBot="1" x14ac:dyDescent="0.3">
      <c r="B45" s="4">
        <f t="shared" si="0"/>
        <v>0.78124999999999922</v>
      </c>
      <c r="C45" s="576"/>
      <c r="D45" s="575"/>
      <c r="E45" s="250" t="s">
        <v>5</v>
      </c>
      <c r="F45" s="250" t="s">
        <v>5</v>
      </c>
      <c r="G45" s="588"/>
      <c r="H45" s="250" t="s">
        <v>5</v>
      </c>
      <c r="I45" s="578"/>
    </row>
    <row r="46" spans="2:9" ht="14.5" customHeight="1" thickBot="1" x14ac:dyDescent="0.3">
      <c r="B46" s="4">
        <f t="shared" si="0"/>
        <v>0.79166666666666585</v>
      </c>
      <c r="C46" s="576"/>
      <c r="D46" s="575"/>
      <c r="E46" s="250" t="s">
        <v>5</v>
      </c>
      <c r="F46" s="250" t="s">
        <v>5</v>
      </c>
      <c r="G46" s="588"/>
      <c r="H46" s="250" t="s">
        <v>5</v>
      </c>
      <c r="I46" s="57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78"/>
    </row>
    <row r="48" spans="2:9" ht="14.5" customHeight="1" thickBot="1" x14ac:dyDescent="0.3">
      <c r="B48" s="4">
        <f t="shared" si="0"/>
        <v>0.81249999999999911</v>
      </c>
      <c r="C48" s="575" t="s">
        <v>890</v>
      </c>
      <c r="D48" s="575" t="s">
        <v>891</v>
      </c>
      <c r="E48" s="250" t="s">
        <v>5</v>
      </c>
      <c r="F48" s="576" t="s">
        <v>896</v>
      </c>
      <c r="G48" s="584" t="s">
        <v>901</v>
      </c>
      <c r="H48" s="250" t="s">
        <v>5</v>
      </c>
      <c r="I48" s="578" t="s">
        <v>899</v>
      </c>
    </row>
    <row r="49" spans="2:9" ht="14.5" customHeight="1" thickBot="1" x14ac:dyDescent="0.3">
      <c r="B49" s="4">
        <f t="shared" si="0"/>
        <v>0.82291666666666574</v>
      </c>
      <c r="C49" s="575"/>
      <c r="D49" s="575"/>
      <c r="E49" s="250" t="s">
        <v>5</v>
      </c>
      <c r="F49" s="576"/>
      <c r="G49" s="584"/>
      <c r="H49" s="250" t="s">
        <v>5</v>
      </c>
      <c r="I49" s="578"/>
    </row>
    <row r="50" spans="2:9" ht="14.5" customHeight="1" thickBot="1" x14ac:dyDescent="0.3">
      <c r="B50" s="4">
        <f t="shared" si="0"/>
        <v>0.83333333333333237</v>
      </c>
      <c r="C50" s="575"/>
      <c r="D50" s="575"/>
      <c r="E50" s="250" t="s">
        <v>5</v>
      </c>
      <c r="F50" s="576"/>
      <c r="G50" s="584"/>
      <c r="H50" s="578" t="s">
        <v>899</v>
      </c>
      <c r="I50" s="578"/>
    </row>
    <row r="51" spans="2:9" ht="14.5" customHeight="1" thickBot="1" x14ac:dyDescent="0.3">
      <c r="B51" s="4">
        <f t="shared" si="0"/>
        <v>0.843749999999999</v>
      </c>
      <c r="C51" s="575"/>
      <c r="D51" s="575"/>
      <c r="E51" s="250" t="s">
        <v>5</v>
      </c>
      <c r="F51" s="576"/>
      <c r="G51" s="584"/>
      <c r="H51" s="578"/>
      <c r="I51" s="578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8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75" t="s">
        <v>893</v>
      </c>
      <c r="D53" s="577" t="s">
        <v>866</v>
      </c>
      <c r="E53" s="250" t="s">
        <v>5</v>
      </c>
      <c r="F53" s="577" t="s">
        <v>892</v>
      </c>
      <c r="G53" s="585" t="s">
        <v>902</v>
      </c>
      <c r="H53" s="578"/>
      <c r="I53" s="575" t="s">
        <v>894</v>
      </c>
    </row>
    <row r="54" spans="2:9" ht="14.5" customHeight="1" thickBot="1" x14ac:dyDescent="0.3">
      <c r="B54" s="4">
        <f t="shared" si="0"/>
        <v>0.87499999999999889</v>
      </c>
      <c r="C54" s="575"/>
      <c r="D54" s="577"/>
      <c r="E54" s="250" t="s">
        <v>5</v>
      </c>
      <c r="F54" s="577"/>
      <c r="G54" s="585"/>
      <c r="H54" s="578" t="s">
        <v>899</v>
      </c>
      <c r="I54" s="575"/>
    </row>
    <row r="55" spans="2:9" ht="14.5" customHeight="1" thickBot="1" x14ac:dyDescent="0.3">
      <c r="B55" s="4">
        <f t="shared" si="0"/>
        <v>0.88541666666666552</v>
      </c>
      <c r="C55" s="575"/>
      <c r="D55" s="577"/>
      <c r="E55" s="250" t="s">
        <v>5</v>
      </c>
      <c r="F55" s="577"/>
      <c r="G55" s="585"/>
      <c r="H55" s="578"/>
      <c r="I55" s="575"/>
    </row>
    <row r="56" spans="2:9" ht="14.5" customHeight="1" thickBot="1" x14ac:dyDescent="0.3">
      <c r="B56" s="4">
        <f t="shared" si="0"/>
        <v>0.89583333333333215</v>
      </c>
      <c r="C56" s="575"/>
      <c r="D56" s="577"/>
      <c r="E56" s="250" t="s">
        <v>5</v>
      </c>
      <c r="F56" s="577"/>
      <c r="G56" s="585"/>
      <c r="H56" s="578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8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80" t="s">
        <v>897</v>
      </c>
      <c r="D58" s="582" t="s">
        <v>898</v>
      </c>
      <c r="E58" s="582" t="s">
        <v>898</v>
      </c>
      <c r="F58" s="586" t="s">
        <v>903</v>
      </c>
      <c r="G58" s="586" t="s">
        <v>903</v>
      </c>
      <c r="H58" s="586" t="s">
        <v>903</v>
      </c>
      <c r="I58" s="586" t="s">
        <v>903</v>
      </c>
    </row>
    <row r="59" spans="2:9" ht="14.5" customHeight="1" thickBot="1" x14ac:dyDescent="0.3">
      <c r="B59" s="4">
        <f t="shared" si="0"/>
        <v>0.92708333333333204</v>
      </c>
      <c r="C59" s="581"/>
      <c r="D59" s="583"/>
      <c r="E59" s="583"/>
      <c r="F59" s="587"/>
      <c r="G59" s="587"/>
      <c r="H59" s="587"/>
      <c r="I59" s="587"/>
    </row>
    <row r="60" spans="2:9" ht="14.5" customHeight="1" thickBot="1" x14ac:dyDescent="0.3">
      <c r="B60" s="4">
        <f t="shared" si="0"/>
        <v>0.93749999999999867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29">
    <mergeCell ref="I58:I59"/>
    <mergeCell ref="I48:I51"/>
    <mergeCell ref="I53:I56"/>
    <mergeCell ref="G38:G41"/>
    <mergeCell ref="G43:G46"/>
    <mergeCell ref="C58:C59"/>
    <mergeCell ref="D58:D59"/>
    <mergeCell ref="E58:E59"/>
    <mergeCell ref="H50:H53"/>
    <mergeCell ref="H54:H57"/>
    <mergeCell ref="F48:F51"/>
    <mergeCell ref="F53:F56"/>
    <mergeCell ref="G48:G51"/>
    <mergeCell ref="G53:G56"/>
    <mergeCell ref="F58:F59"/>
    <mergeCell ref="G58:G59"/>
    <mergeCell ref="H58:H59"/>
    <mergeCell ref="B1:I1"/>
    <mergeCell ref="C38:C41"/>
    <mergeCell ref="C43:C46"/>
    <mergeCell ref="C48:C51"/>
    <mergeCell ref="C53:C56"/>
    <mergeCell ref="D38:D41"/>
    <mergeCell ref="D43:D46"/>
    <mergeCell ref="D48:D51"/>
    <mergeCell ref="D53:D56"/>
    <mergeCell ref="I44:I47"/>
    <mergeCell ref="I30:I33"/>
    <mergeCell ref="I34:I37"/>
  </mergeCells>
  <phoneticPr fontId="53" type="noConversion"/>
  <dataValidations count="8">
    <dataValidation allowBlank="1" showInputMessage="1" showErrorMessage="1" prompt="Bu çalışma kitabının başlığı bu hücrededir. Sağdaki hücreye dönem ismini girin" sqref="B1" xr:uid="{D47258C9-1898-44A0-8C57-DBE15995C261}"/>
    <dataValidation allowBlank="1" showInputMessage="1" showErrorMessage="1" prompt="Bu hücreye dakika cinsinden Zaman Aralığını girin" sqref="E2" xr:uid="{9FCFEC19-9BE0-48CB-83E2-973E9E3006A3}"/>
    <dataValidation allowBlank="1" showInputMessage="1" showErrorMessage="1" prompt="Sağdaki hücreye dakika cinsinden Zaman Aralığını girin" sqref="D2" xr:uid="{EC6F600C-F3BE-4F9C-8E4C-A1FAE6A6B98C}"/>
    <dataValidation allowBlank="1" showInputMessage="1" showErrorMessage="1" prompt="Bu hücreye Başlangıç Zamanını girin" sqref="C2" xr:uid="{883CD488-459B-4F36-850D-518D015230C1}"/>
    <dataValidation allowBlank="1" showInputMessage="1" showErrorMessage="1" prompt="Sağdaki hücreye Başlangıç Zamanını girin" sqref="B2" xr:uid="{DB2DC812-6DC9-4D4A-976E-F1B109458A52}"/>
    <dataValidation allowBlank="1" showInputMessage="1" showErrorMessage="1" prompt="Zaman, bu sütundaki bu başlığın altında otomatik olarak güncelleştirilir." sqref="B3" xr:uid="{C983CD21-18E2-4EAE-89D8-572E07A152F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2442E73-9336-4195-B355-B1999CB6BE89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2A87617-BD35-44C7-B79E-DC31DC494DE6}"/>
  </dataValidation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B972-68EE-488E-8CA1-E12A24F068A8}">
  <sheetPr codeName="Sayfa68"/>
  <dimension ref="B1:J100"/>
  <sheetViews>
    <sheetView topLeftCell="A56" zoomScaleNormal="100" workbookViewId="0">
      <selection activeCell="H51" sqref="H51:H69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1149</v>
      </c>
      <c r="D4" s="617" t="s">
        <v>1149</v>
      </c>
      <c r="E4" s="617" t="s">
        <v>1149</v>
      </c>
      <c r="F4" s="617" t="s">
        <v>1149</v>
      </c>
      <c r="G4" s="617" t="s">
        <v>1149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54" t="s">
        <v>750</v>
      </c>
      <c r="D12" s="454" t="s">
        <v>750</v>
      </c>
      <c r="E12" s="454" t="s">
        <v>750</v>
      </c>
      <c r="F12" s="454" t="s">
        <v>750</v>
      </c>
      <c r="G12" s="454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54" t="s">
        <v>750</v>
      </c>
      <c r="D13" s="454" t="s">
        <v>750</v>
      </c>
      <c r="E13" s="454" t="s">
        <v>750</v>
      </c>
      <c r="F13" s="454" t="s">
        <v>750</v>
      </c>
      <c r="G13" s="454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54" t="s">
        <v>750</v>
      </c>
      <c r="D14" s="454" t="s">
        <v>750</v>
      </c>
      <c r="E14" s="454" t="s">
        <v>750</v>
      </c>
      <c r="F14" s="454" t="s">
        <v>750</v>
      </c>
      <c r="G14" s="454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54" t="s">
        <v>750</v>
      </c>
      <c r="D15" s="454" t="s">
        <v>750</v>
      </c>
      <c r="E15" s="454" t="s">
        <v>750</v>
      </c>
      <c r="F15" s="454" t="s">
        <v>750</v>
      </c>
      <c r="G15" s="454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54" t="s">
        <v>750</v>
      </c>
      <c r="D16" s="454" t="s">
        <v>750</v>
      </c>
      <c r="E16" s="454" t="s">
        <v>750</v>
      </c>
      <c r="F16" s="454" t="s">
        <v>750</v>
      </c>
      <c r="G16" s="454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54" t="s">
        <v>750</v>
      </c>
      <c r="D17" s="454" t="s">
        <v>750</v>
      </c>
      <c r="E17" s="454" t="s">
        <v>750</v>
      </c>
      <c r="F17" s="454" t="s">
        <v>750</v>
      </c>
      <c r="G17" s="454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54" t="s">
        <v>750</v>
      </c>
      <c r="D18" s="454" t="s">
        <v>750</v>
      </c>
      <c r="E18" s="454" t="s">
        <v>750</v>
      </c>
      <c r="F18" s="454" t="s">
        <v>750</v>
      </c>
      <c r="G18" s="454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54" t="s">
        <v>750</v>
      </c>
      <c r="D19" s="454" t="s">
        <v>750</v>
      </c>
      <c r="E19" s="454" t="s">
        <v>750</v>
      </c>
      <c r="F19" s="454" t="s">
        <v>750</v>
      </c>
      <c r="G19" s="454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54" t="s">
        <v>750</v>
      </c>
      <c r="D20" s="454" t="s">
        <v>750</v>
      </c>
      <c r="E20" s="454" t="s">
        <v>750</v>
      </c>
      <c r="F20" s="454" t="s">
        <v>750</v>
      </c>
      <c r="G20" s="454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54" t="s">
        <v>750</v>
      </c>
      <c r="D21" s="454" t="s">
        <v>750</v>
      </c>
      <c r="E21" s="454" t="s">
        <v>750</v>
      </c>
      <c r="F21" s="454" t="s">
        <v>750</v>
      </c>
      <c r="G21" s="454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54" t="s">
        <v>750</v>
      </c>
      <c r="D22" s="454" t="s">
        <v>750</v>
      </c>
      <c r="E22" s="454" t="s">
        <v>750</v>
      </c>
      <c r="F22" s="454" t="s">
        <v>750</v>
      </c>
      <c r="G22" s="454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54" t="s">
        <v>750</v>
      </c>
      <c r="D23" s="454" t="s">
        <v>750</v>
      </c>
      <c r="E23" s="454" t="s">
        <v>750</v>
      </c>
      <c r="F23" s="454" t="s">
        <v>750</v>
      </c>
      <c r="G23" s="454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54" t="s">
        <v>750</v>
      </c>
      <c r="D24" s="454" t="s">
        <v>750</v>
      </c>
      <c r="E24" s="454" t="s">
        <v>750</v>
      </c>
      <c r="F24" s="454" t="s">
        <v>750</v>
      </c>
      <c r="G24" s="454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54" t="s">
        <v>750</v>
      </c>
      <c r="D25" s="454" t="s">
        <v>750</v>
      </c>
      <c r="E25" s="454" t="s">
        <v>750</v>
      </c>
      <c r="F25" s="454" t="s">
        <v>750</v>
      </c>
      <c r="G25" s="454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54" t="s">
        <v>750</v>
      </c>
      <c r="D26" s="454" t="s">
        <v>750</v>
      </c>
      <c r="E26" s="454" t="s">
        <v>750</v>
      </c>
      <c r="F26" s="454" t="s">
        <v>750</v>
      </c>
      <c r="G26" s="454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54" t="s">
        <v>750</v>
      </c>
      <c r="D27" s="454" t="s">
        <v>750</v>
      </c>
      <c r="E27" s="454" t="s">
        <v>750</v>
      </c>
      <c r="F27" s="454" t="s">
        <v>750</v>
      </c>
      <c r="G27" s="454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54" t="s">
        <v>750</v>
      </c>
      <c r="D28" s="454" t="s">
        <v>750</v>
      </c>
      <c r="E28" s="454" t="s">
        <v>750</v>
      </c>
      <c r="F28" s="454" t="s">
        <v>750</v>
      </c>
      <c r="G28" s="454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54" t="s">
        <v>750</v>
      </c>
      <c r="D29" s="454" t="s">
        <v>750</v>
      </c>
      <c r="E29" s="454" t="s">
        <v>750</v>
      </c>
      <c r="F29" s="454" t="s">
        <v>750</v>
      </c>
      <c r="G29" s="454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54" t="s">
        <v>750</v>
      </c>
      <c r="D30" s="454" t="s">
        <v>750</v>
      </c>
      <c r="E30" s="454" t="s">
        <v>750</v>
      </c>
      <c r="F30" s="454" t="s">
        <v>750</v>
      </c>
      <c r="G30" s="454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54" t="s">
        <v>750</v>
      </c>
      <c r="D31" s="454" t="s">
        <v>750</v>
      </c>
      <c r="E31" s="454" t="s">
        <v>750</v>
      </c>
      <c r="F31" s="454" t="s">
        <v>750</v>
      </c>
      <c r="G31" s="454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54" t="s">
        <v>750</v>
      </c>
      <c r="D32" s="454" t="s">
        <v>750</v>
      </c>
      <c r="E32" s="454" t="s">
        <v>750</v>
      </c>
      <c r="F32" s="454" t="s">
        <v>750</v>
      </c>
      <c r="G32" s="454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54" t="s">
        <v>750</v>
      </c>
      <c r="D33" s="454" t="s">
        <v>750</v>
      </c>
      <c r="E33" s="454" t="s">
        <v>750</v>
      </c>
      <c r="F33" s="454" t="s">
        <v>750</v>
      </c>
      <c r="G33" s="454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54" t="s">
        <v>750</v>
      </c>
      <c r="D34" s="454" t="s">
        <v>750</v>
      </c>
      <c r="E34" s="454" t="s">
        <v>750</v>
      </c>
      <c r="F34" s="454" t="s">
        <v>750</v>
      </c>
      <c r="G34" s="454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54" t="s">
        <v>750</v>
      </c>
      <c r="D35" s="454" t="s">
        <v>750</v>
      </c>
      <c r="E35" s="454" t="s">
        <v>750</v>
      </c>
      <c r="F35" s="454" t="s">
        <v>750</v>
      </c>
      <c r="G35" s="454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54" t="s">
        <v>750</v>
      </c>
      <c r="D36" s="454" t="s">
        <v>750</v>
      </c>
      <c r="E36" s="454" t="s">
        <v>750</v>
      </c>
      <c r="F36" s="454" t="s">
        <v>750</v>
      </c>
      <c r="G36" s="454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54" t="s">
        <v>750</v>
      </c>
      <c r="D37" s="454" t="s">
        <v>750</v>
      </c>
      <c r="E37" s="454" t="s">
        <v>750</v>
      </c>
      <c r="F37" s="454" t="s">
        <v>750</v>
      </c>
      <c r="G37" s="454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54" t="s">
        <v>750</v>
      </c>
      <c r="D38" s="454" t="s">
        <v>750</v>
      </c>
      <c r="E38" s="454" t="s">
        <v>750</v>
      </c>
      <c r="F38" s="454" t="s">
        <v>750</v>
      </c>
      <c r="G38" s="454" t="s">
        <v>750</v>
      </c>
      <c r="H38" s="578" t="s">
        <v>1150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54" t="s">
        <v>750</v>
      </c>
      <c r="D39" s="454" t="s">
        <v>750</v>
      </c>
      <c r="E39" s="454" t="s">
        <v>750</v>
      </c>
      <c r="F39" s="454" t="s">
        <v>750</v>
      </c>
      <c r="G39" s="454" t="s">
        <v>750</v>
      </c>
      <c r="H39" s="578"/>
      <c r="I39" s="616"/>
    </row>
    <row r="40" spans="2:9" ht="14.5" customHeight="1" thickBot="1" x14ac:dyDescent="0.3">
      <c r="B40" s="4">
        <f t="shared" si="0"/>
        <v>0.60416666666666663</v>
      </c>
      <c r="C40" s="454" t="s">
        <v>750</v>
      </c>
      <c r="D40" s="454" t="s">
        <v>750</v>
      </c>
      <c r="E40" s="454" t="s">
        <v>750</v>
      </c>
      <c r="F40" s="454" t="s">
        <v>750</v>
      </c>
      <c r="G40" s="454" t="s">
        <v>750</v>
      </c>
      <c r="H40" s="578"/>
      <c r="I40" s="616"/>
    </row>
    <row r="41" spans="2:9" ht="14.5" customHeight="1" thickBot="1" x14ac:dyDescent="0.3">
      <c r="B41" s="4">
        <f t="shared" si="0"/>
        <v>0.61458333333333326</v>
      </c>
      <c r="C41" s="454" t="s">
        <v>750</v>
      </c>
      <c r="D41" s="454" t="s">
        <v>750</v>
      </c>
      <c r="E41" s="454" t="s">
        <v>750</v>
      </c>
      <c r="F41" s="454" t="s">
        <v>750</v>
      </c>
      <c r="G41" s="454" t="s">
        <v>750</v>
      </c>
      <c r="H41" s="578"/>
      <c r="I41" s="616"/>
    </row>
    <row r="42" spans="2:9" ht="14.5" customHeight="1" thickBot="1" x14ac:dyDescent="0.3">
      <c r="B42" s="4">
        <f t="shared" si="0"/>
        <v>0.62499999999999989</v>
      </c>
      <c r="C42" s="454" t="s">
        <v>750</v>
      </c>
      <c r="D42" s="454" t="s">
        <v>750</v>
      </c>
      <c r="E42" s="454" t="s">
        <v>750</v>
      </c>
      <c r="F42" s="454" t="s">
        <v>750</v>
      </c>
      <c r="G42" s="454" t="s">
        <v>750</v>
      </c>
      <c r="H42" s="578" t="s">
        <v>1150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54" t="s">
        <v>750</v>
      </c>
      <c r="D43" s="454" t="s">
        <v>750</v>
      </c>
      <c r="E43" s="454" t="s">
        <v>750</v>
      </c>
      <c r="F43" s="454" t="s">
        <v>750</v>
      </c>
      <c r="G43" s="454" t="s">
        <v>750</v>
      </c>
      <c r="H43" s="578"/>
      <c r="I43" s="616"/>
    </row>
    <row r="44" spans="2:9" ht="14.5" customHeight="1" thickBot="1" x14ac:dyDescent="0.3">
      <c r="B44" s="4">
        <f t="shared" si="0"/>
        <v>0.64583333333333315</v>
      </c>
      <c r="C44" s="454" t="s">
        <v>750</v>
      </c>
      <c r="D44" s="454" t="s">
        <v>750</v>
      </c>
      <c r="E44" s="454" t="s">
        <v>750</v>
      </c>
      <c r="F44" s="454" t="s">
        <v>750</v>
      </c>
      <c r="G44" s="454" t="s">
        <v>750</v>
      </c>
      <c r="H44" s="578"/>
      <c r="I44" s="616"/>
    </row>
    <row r="45" spans="2:9" ht="14.5" customHeight="1" thickBot="1" x14ac:dyDescent="0.3">
      <c r="B45" s="4">
        <f t="shared" si="0"/>
        <v>0.65624999999999978</v>
      </c>
      <c r="C45" s="454" t="s">
        <v>750</v>
      </c>
      <c r="D45" s="454" t="s">
        <v>750</v>
      </c>
      <c r="E45" s="454" t="s">
        <v>750</v>
      </c>
      <c r="F45" s="454" t="s">
        <v>750</v>
      </c>
      <c r="G45" s="454" t="s">
        <v>750</v>
      </c>
      <c r="H45" s="578"/>
      <c r="I45" s="616"/>
    </row>
    <row r="46" spans="2:9" ht="14.5" customHeight="1" thickBot="1" x14ac:dyDescent="0.3">
      <c r="B46" s="4">
        <f t="shared" si="0"/>
        <v>0.66666666666666641</v>
      </c>
      <c r="C46" s="454" t="s">
        <v>750</v>
      </c>
      <c r="D46" s="454" t="s">
        <v>750</v>
      </c>
      <c r="E46" s="454" t="s">
        <v>750</v>
      </c>
      <c r="F46" s="454" t="s">
        <v>750</v>
      </c>
      <c r="G46" s="454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54" t="s">
        <v>750</v>
      </c>
      <c r="D47" s="454" t="s">
        <v>750</v>
      </c>
      <c r="E47" s="454" t="s">
        <v>750</v>
      </c>
      <c r="F47" s="454" t="s">
        <v>750</v>
      </c>
      <c r="G47" s="454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54" t="s">
        <v>750</v>
      </c>
      <c r="D48" s="454" t="s">
        <v>750</v>
      </c>
      <c r="E48" s="454" t="s">
        <v>750</v>
      </c>
      <c r="F48" s="454" t="s">
        <v>750</v>
      </c>
      <c r="G48" s="454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54" t="s">
        <v>750</v>
      </c>
      <c r="D49" s="454" t="s">
        <v>750</v>
      </c>
      <c r="E49" s="454" t="s">
        <v>750</v>
      </c>
      <c r="F49" s="454" t="s">
        <v>750</v>
      </c>
      <c r="G49" s="454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617" t="s">
        <v>1149</v>
      </c>
      <c r="G51" s="617" t="s">
        <v>1149</v>
      </c>
      <c r="H51" s="617" t="s">
        <v>1149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617"/>
      <c r="G52" s="617"/>
      <c r="H52" s="617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617"/>
      <c r="G53" s="617"/>
      <c r="H53" s="617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617"/>
      <c r="G54" s="617"/>
      <c r="H54" s="617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6" t="s">
        <v>1135</v>
      </c>
      <c r="E55" s="250" t="s">
        <v>5</v>
      </c>
      <c r="F55" s="616" t="s">
        <v>1129</v>
      </c>
      <c r="G55" s="617" t="s">
        <v>1149</v>
      </c>
      <c r="H55" s="617" t="s">
        <v>1149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6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6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6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8" t="s">
        <v>1150</v>
      </c>
      <c r="G59" s="576" t="s">
        <v>1135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8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8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8"/>
      <c r="G62" s="576"/>
      <c r="H62" s="576" t="s">
        <v>1135</v>
      </c>
      <c r="I62" s="578" t="s">
        <v>1150</v>
      </c>
    </row>
    <row r="63" spans="2:9" ht="14.5" customHeight="1" thickBot="1" x14ac:dyDescent="0.3">
      <c r="B63" s="4">
        <f t="shared" si="0"/>
        <v>0.84374999999999911</v>
      </c>
      <c r="C63" s="576" t="s">
        <v>1135</v>
      </c>
      <c r="D63" s="579" t="s">
        <v>1087</v>
      </c>
      <c r="E63" s="250" t="s">
        <v>5</v>
      </c>
      <c r="F63" s="578" t="s">
        <v>1150</v>
      </c>
      <c r="G63" s="576" t="s">
        <v>1135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250" t="s">
        <v>5</v>
      </c>
      <c r="F64" s="578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250" t="s">
        <v>5</v>
      </c>
      <c r="F65" s="578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250" t="s">
        <v>5</v>
      </c>
      <c r="F66" s="578"/>
      <c r="G66" s="576"/>
      <c r="H66" s="576" t="s">
        <v>1135</v>
      </c>
      <c r="I66" s="578" t="s">
        <v>1150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6">
    <mergeCell ref="H38:H41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F68:F69"/>
    <mergeCell ref="I38:I41"/>
    <mergeCell ref="I55:I58"/>
    <mergeCell ref="C51:C54"/>
    <mergeCell ref="D51:D54"/>
    <mergeCell ref="F51:F54"/>
    <mergeCell ref="G51:G54"/>
    <mergeCell ref="H51:H54"/>
    <mergeCell ref="I51:I54"/>
    <mergeCell ref="C55:C58"/>
    <mergeCell ref="D55:D58"/>
    <mergeCell ref="F55:F58"/>
    <mergeCell ref="G55:G58"/>
    <mergeCell ref="H55:H58"/>
    <mergeCell ref="H42:H45"/>
    <mergeCell ref="I42:I45"/>
    <mergeCell ref="G68:G69"/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E68:E69"/>
  </mergeCells>
  <dataValidations count="8">
    <dataValidation allowBlank="1" showInputMessage="1" showErrorMessage="1" prompt="Bu çalışma kitabının başlığı bu hücrededir. Sağdaki hücreye dönem ismini girin" sqref="B1" xr:uid="{7936D181-759C-49C5-93D3-9F3D93BAFD96}"/>
    <dataValidation allowBlank="1" showInputMessage="1" showErrorMessage="1" prompt="Bu hücreye dakika cinsinden Zaman Aralığını girin" sqref="E2" xr:uid="{B105F4B9-6053-4982-9EC1-831BA49D43BF}"/>
    <dataValidation allowBlank="1" showInputMessage="1" showErrorMessage="1" prompt="Sağdaki hücreye dakika cinsinden Zaman Aralığını girin" sqref="D2" xr:uid="{B0342689-9AE6-4509-9665-FBB6472DB29B}"/>
    <dataValidation allowBlank="1" showInputMessage="1" showErrorMessage="1" prompt="Bu hücreye Başlangıç Zamanını girin" sqref="C2" xr:uid="{033FB4A1-FF90-43FB-91FE-9FC0E86D7DD4}"/>
    <dataValidation allowBlank="1" showInputMessage="1" showErrorMessage="1" prompt="Sağdaki hücreye Başlangıç Zamanını girin" sqref="B2" xr:uid="{9DD545C7-07F9-4070-BC35-B1ED7C24DC1D}"/>
    <dataValidation allowBlank="1" showInputMessage="1" showErrorMessage="1" prompt="Zaman, bu sütundaki bu başlığın altında otomatik olarak güncelleştirilir." sqref="B3" xr:uid="{D5FDCBAB-575A-4521-A159-502931B0562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73CBB24-E06C-4C68-9CB1-A0D90D56D91F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DBB66B2-0129-40D6-B826-FE1933F73C6D}"/>
  </dataValidation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F278-19E1-4BB0-AC5B-0FC4B2D88700}">
  <dimension ref="B1:J100"/>
  <sheetViews>
    <sheetView topLeftCell="A50" zoomScaleNormal="100" workbookViewId="0">
      <selection activeCell="B56" sqref="B5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3" t="s">
        <v>1082</v>
      </c>
      <c r="D4" s="613" t="s">
        <v>1082</v>
      </c>
      <c r="E4" s="617" t="s">
        <v>1149</v>
      </c>
      <c r="F4" s="613" t="s">
        <v>1082</v>
      </c>
      <c r="G4" s="617" t="s">
        <v>1149</v>
      </c>
      <c r="H4" s="613" t="s">
        <v>1082</v>
      </c>
      <c r="I4" s="613" t="s">
        <v>1082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3"/>
      <c r="D5" s="613"/>
      <c r="E5" s="617"/>
      <c r="F5" s="613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3"/>
      <c r="D6" s="613"/>
      <c r="E6" s="617"/>
      <c r="F6" s="613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3"/>
      <c r="D7" s="613"/>
      <c r="E7" s="617"/>
      <c r="F7" s="613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3"/>
      <c r="D8" s="613"/>
      <c r="E8" s="612" t="s">
        <v>1122</v>
      </c>
      <c r="F8" s="613"/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3"/>
      <c r="D9" s="613"/>
      <c r="E9" s="612"/>
      <c r="F9" s="613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3"/>
      <c r="D10" s="613"/>
      <c r="E10" s="612"/>
      <c r="F10" s="613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3"/>
      <c r="D11" s="613"/>
      <c r="E11" s="612"/>
      <c r="F11" s="613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613"/>
      <c r="D12" s="613"/>
      <c r="E12" s="455" t="s">
        <v>750</v>
      </c>
      <c r="F12" s="613"/>
      <c r="G12" s="455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613"/>
      <c r="D13" s="613"/>
      <c r="E13" s="455" t="s">
        <v>750</v>
      </c>
      <c r="F13" s="613"/>
      <c r="G13" s="455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613"/>
      <c r="D14" s="613"/>
      <c r="E14" s="455" t="s">
        <v>750</v>
      </c>
      <c r="F14" s="613"/>
      <c r="G14" s="455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613"/>
      <c r="D15" s="613"/>
      <c r="E15" s="455" t="s">
        <v>750</v>
      </c>
      <c r="F15" s="613"/>
      <c r="G15" s="455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613"/>
      <c r="D16" s="613"/>
      <c r="E16" s="455" t="s">
        <v>750</v>
      </c>
      <c r="F16" s="613"/>
      <c r="G16" s="455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613"/>
      <c r="D17" s="613"/>
      <c r="E17" s="455" t="s">
        <v>750</v>
      </c>
      <c r="F17" s="613"/>
      <c r="G17" s="455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613"/>
      <c r="D18" s="613"/>
      <c r="E18" s="455" t="s">
        <v>750</v>
      </c>
      <c r="F18" s="613"/>
      <c r="G18" s="455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613"/>
      <c r="D19" s="613"/>
      <c r="E19" s="455" t="s">
        <v>750</v>
      </c>
      <c r="F19" s="613"/>
      <c r="G19" s="455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613"/>
      <c r="D20" s="613"/>
      <c r="E20" s="455" t="s">
        <v>750</v>
      </c>
      <c r="F20" s="613"/>
      <c r="G20" s="455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55" t="s">
        <v>750</v>
      </c>
      <c r="D21" s="455" t="s">
        <v>750</v>
      </c>
      <c r="E21" s="455" t="s">
        <v>750</v>
      </c>
      <c r="F21" s="455" t="s">
        <v>750</v>
      </c>
      <c r="G21" s="455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55" t="s">
        <v>750</v>
      </c>
      <c r="D22" s="455" t="s">
        <v>750</v>
      </c>
      <c r="E22" s="455" t="s">
        <v>750</v>
      </c>
      <c r="F22" s="455" t="s">
        <v>750</v>
      </c>
      <c r="G22" s="455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55" t="s">
        <v>750</v>
      </c>
      <c r="D23" s="455" t="s">
        <v>750</v>
      </c>
      <c r="E23" s="455" t="s">
        <v>750</v>
      </c>
      <c r="F23" s="455" t="s">
        <v>750</v>
      </c>
      <c r="G23" s="455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55" t="s">
        <v>750</v>
      </c>
      <c r="D24" s="455" t="s">
        <v>750</v>
      </c>
      <c r="E24" s="455" t="s">
        <v>750</v>
      </c>
      <c r="F24" s="455" t="s">
        <v>750</v>
      </c>
      <c r="G24" s="455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55" t="s">
        <v>750</v>
      </c>
      <c r="D25" s="455" t="s">
        <v>750</v>
      </c>
      <c r="E25" s="455" t="s">
        <v>750</v>
      </c>
      <c r="F25" s="455" t="s">
        <v>750</v>
      </c>
      <c r="G25" s="455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55" t="s">
        <v>750</v>
      </c>
      <c r="D26" s="455" t="s">
        <v>750</v>
      </c>
      <c r="E26" s="455" t="s">
        <v>750</v>
      </c>
      <c r="F26" s="455" t="s">
        <v>750</v>
      </c>
      <c r="G26" s="455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55" t="s">
        <v>750</v>
      </c>
      <c r="D27" s="455" t="s">
        <v>750</v>
      </c>
      <c r="E27" s="455" t="s">
        <v>750</v>
      </c>
      <c r="F27" s="455" t="s">
        <v>750</v>
      </c>
      <c r="G27" s="455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55" t="s">
        <v>750</v>
      </c>
      <c r="D28" s="455" t="s">
        <v>750</v>
      </c>
      <c r="E28" s="455" t="s">
        <v>750</v>
      </c>
      <c r="F28" s="455" t="s">
        <v>750</v>
      </c>
      <c r="G28" s="455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55" t="s">
        <v>750</v>
      </c>
      <c r="D29" s="455" t="s">
        <v>750</v>
      </c>
      <c r="E29" s="455" t="s">
        <v>750</v>
      </c>
      <c r="F29" s="455" t="s">
        <v>750</v>
      </c>
      <c r="G29" s="455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55" t="s">
        <v>750</v>
      </c>
      <c r="D30" s="455" t="s">
        <v>750</v>
      </c>
      <c r="E30" s="455" t="s">
        <v>750</v>
      </c>
      <c r="F30" s="455" t="s">
        <v>750</v>
      </c>
      <c r="G30" s="455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55" t="s">
        <v>750</v>
      </c>
      <c r="D31" s="455" t="s">
        <v>750</v>
      </c>
      <c r="E31" s="455" t="s">
        <v>750</v>
      </c>
      <c r="F31" s="455" t="s">
        <v>750</v>
      </c>
      <c r="G31" s="455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55" t="s">
        <v>750</v>
      </c>
      <c r="D32" s="455" t="s">
        <v>750</v>
      </c>
      <c r="E32" s="455" t="s">
        <v>750</v>
      </c>
      <c r="F32" s="455" t="s">
        <v>750</v>
      </c>
      <c r="G32" s="455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55" t="s">
        <v>750</v>
      </c>
      <c r="D33" s="455" t="s">
        <v>750</v>
      </c>
      <c r="E33" s="455" t="s">
        <v>750</v>
      </c>
      <c r="F33" s="455" t="s">
        <v>750</v>
      </c>
      <c r="G33" s="455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55" t="s">
        <v>750</v>
      </c>
      <c r="D34" s="455" t="s">
        <v>750</v>
      </c>
      <c r="E34" s="455" t="s">
        <v>750</v>
      </c>
      <c r="F34" s="455" t="s">
        <v>750</v>
      </c>
      <c r="G34" s="455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55" t="s">
        <v>750</v>
      </c>
      <c r="D35" s="455" t="s">
        <v>750</v>
      </c>
      <c r="E35" s="455" t="s">
        <v>750</v>
      </c>
      <c r="F35" s="455" t="s">
        <v>750</v>
      </c>
      <c r="G35" s="455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55" t="s">
        <v>750</v>
      </c>
      <c r="D36" s="455" t="s">
        <v>750</v>
      </c>
      <c r="E36" s="455" t="s">
        <v>750</v>
      </c>
      <c r="F36" s="455" t="s">
        <v>750</v>
      </c>
      <c r="G36" s="455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55" t="s">
        <v>750</v>
      </c>
      <c r="D37" s="455" t="s">
        <v>750</v>
      </c>
      <c r="E37" s="455" t="s">
        <v>750</v>
      </c>
      <c r="F37" s="455" t="s">
        <v>750</v>
      </c>
      <c r="G37" s="455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55" t="s">
        <v>750</v>
      </c>
      <c r="D38" s="455" t="s">
        <v>750</v>
      </c>
      <c r="E38" s="455" t="s">
        <v>750</v>
      </c>
      <c r="F38" s="455" t="s">
        <v>750</v>
      </c>
      <c r="G38" s="455" t="s">
        <v>750</v>
      </c>
      <c r="H38" s="578" t="s">
        <v>1150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55" t="s">
        <v>750</v>
      </c>
      <c r="D39" s="455" t="s">
        <v>750</v>
      </c>
      <c r="E39" s="455" t="s">
        <v>750</v>
      </c>
      <c r="F39" s="455" t="s">
        <v>750</v>
      </c>
      <c r="G39" s="455" t="s">
        <v>750</v>
      </c>
      <c r="H39" s="578"/>
      <c r="I39" s="616"/>
    </row>
    <row r="40" spans="2:9" ht="14.5" customHeight="1" thickBot="1" x14ac:dyDescent="0.3">
      <c r="B40" s="4">
        <f t="shared" si="0"/>
        <v>0.60416666666666663</v>
      </c>
      <c r="C40" s="455" t="s">
        <v>750</v>
      </c>
      <c r="D40" s="455" t="s">
        <v>750</v>
      </c>
      <c r="E40" s="455" t="s">
        <v>750</v>
      </c>
      <c r="F40" s="455" t="s">
        <v>750</v>
      </c>
      <c r="G40" s="455" t="s">
        <v>750</v>
      </c>
      <c r="H40" s="578"/>
      <c r="I40" s="616"/>
    </row>
    <row r="41" spans="2:9" ht="14.5" customHeight="1" thickBot="1" x14ac:dyDescent="0.3">
      <c r="B41" s="4">
        <f t="shared" si="0"/>
        <v>0.61458333333333326</v>
      </c>
      <c r="C41" s="455" t="s">
        <v>750</v>
      </c>
      <c r="D41" s="455" t="s">
        <v>750</v>
      </c>
      <c r="E41" s="455" t="s">
        <v>750</v>
      </c>
      <c r="F41" s="455" t="s">
        <v>750</v>
      </c>
      <c r="G41" s="455" t="s">
        <v>750</v>
      </c>
      <c r="H41" s="578"/>
      <c r="I41" s="616"/>
    </row>
    <row r="42" spans="2:9" ht="14.5" customHeight="1" thickBot="1" x14ac:dyDescent="0.3">
      <c r="B42" s="4">
        <f t="shared" si="0"/>
        <v>0.62499999999999989</v>
      </c>
      <c r="C42" s="455" t="s">
        <v>750</v>
      </c>
      <c r="D42" s="455" t="s">
        <v>750</v>
      </c>
      <c r="E42" s="455" t="s">
        <v>750</v>
      </c>
      <c r="F42" s="455" t="s">
        <v>750</v>
      </c>
      <c r="G42" s="455" t="s">
        <v>750</v>
      </c>
      <c r="H42" s="578" t="s">
        <v>1150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55" t="s">
        <v>750</v>
      </c>
      <c r="D43" s="455" t="s">
        <v>750</v>
      </c>
      <c r="E43" s="455" t="s">
        <v>750</v>
      </c>
      <c r="F43" s="455" t="s">
        <v>750</v>
      </c>
      <c r="G43" s="455" t="s">
        <v>750</v>
      </c>
      <c r="H43" s="578"/>
      <c r="I43" s="616"/>
    </row>
    <row r="44" spans="2:9" ht="14.5" customHeight="1" thickBot="1" x14ac:dyDescent="0.3">
      <c r="B44" s="4">
        <f t="shared" si="0"/>
        <v>0.64583333333333315</v>
      </c>
      <c r="C44" s="455" t="s">
        <v>750</v>
      </c>
      <c r="D44" s="455" t="s">
        <v>750</v>
      </c>
      <c r="E44" s="455" t="s">
        <v>750</v>
      </c>
      <c r="F44" s="455" t="s">
        <v>750</v>
      </c>
      <c r="G44" s="455" t="s">
        <v>750</v>
      </c>
      <c r="H44" s="578"/>
      <c r="I44" s="616"/>
    </row>
    <row r="45" spans="2:9" ht="14.5" customHeight="1" thickBot="1" x14ac:dyDescent="0.3">
      <c r="B45" s="4">
        <f t="shared" si="0"/>
        <v>0.65624999999999978</v>
      </c>
      <c r="C45" s="455" t="s">
        <v>750</v>
      </c>
      <c r="D45" s="455" t="s">
        <v>750</v>
      </c>
      <c r="E45" s="455" t="s">
        <v>750</v>
      </c>
      <c r="F45" s="455" t="s">
        <v>750</v>
      </c>
      <c r="G45" s="455" t="s">
        <v>750</v>
      </c>
      <c r="H45" s="578"/>
      <c r="I45" s="616"/>
    </row>
    <row r="46" spans="2:9" ht="14.5" customHeight="1" thickBot="1" x14ac:dyDescent="0.3">
      <c r="B46" s="4">
        <f t="shared" si="0"/>
        <v>0.66666666666666641</v>
      </c>
      <c r="C46" s="455" t="s">
        <v>750</v>
      </c>
      <c r="D46" s="455" t="s">
        <v>750</v>
      </c>
      <c r="E46" s="455" t="s">
        <v>750</v>
      </c>
      <c r="F46" s="455" t="s">
        <v>750</v>
      </c>
      <c r="G46" s="455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55" t="s">
        <v>750</v>
      </c>
      <c r="D47" s="455" t="s">
        <v>750</v>
      </c>
      <c r="E47" s="455" t="s">
        <v>750</v>
      </c>
      <c r="F47" s="455" t="s">
        <v>750</v>
      </c>
      <c r="G47" s="455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55" t="s">
        <v>750</v>
      </c>
      <c r="D48" s="455" t="s">
        <v>750</v>
      </c>
      <c r="E48" s="455" t="s">
        <v>750</v>
      </c>
      <c r="F48" s="455" t="s">
        <v>750</v>
      </c>
      <c r="G48" s="455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55" t="s">
        <v>750</v>
      </c>
      <c r="D49" s="455" t="s">
        <v>750</v>
      </c>
      <c r="E49" s="455" t="s">
        <v>750</v>
      </c>
      <c r="F49" s="455" t="s">
        <v>750</v>
      </c>
      <c r="G49" s="455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944</v>
      </c>
      <c r="D51" s="588" t="s">
        <v>944</v>
      </c>
      <c r="E51" s="250" t="s">
        <v>5</v>
      </c>
      <c r="F51" s="588" t="s">
        <v>944</v>
      </c>
      <c r="G51" s="588" t="s">
        <v>944</v>
      </c>
      <c r="H51" s="588" t="s">
        <v>944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588"/>
      <c r="G52" s="588"/>
      <c r="H52" s="588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588"/>
      <c r="G53" s="588"/>
      <c r="H53" s="588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588"/>
      <c r="G54" s="588"/>
      <c r="H54" s="588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88" t="s">
        <v>944</v>
      </c>
      <c r="E55" s="250" t="s">
        <v>5</v>
      </c>
      <c r="F55" s="588" t="s">
        <v>944</v>
      </c>
      <c r="G55" s="588" t="s">
        <v>944</v>
      </c>
      <c r="H55" s="588" t="s">
        <v>944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88"/>
      <c r="E56" s="250" t="s">
        <v>5</v>
      </c>
      <c r="F56" s="588"/>
      <c r="G56" s="588"/>
      <c r="H56" s="588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88"/>
      <c r="E57" s="250" t="s">
        <v>5</v>
      </c>
      <c r="F57" s="588"/>
      <c r="G57" s="588"/>
      <c r="H57" s="588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88"/>
      <c r="E58" s="250" t="s">
        <v>5</v>
      </c>
      <c r="F58" s="588"/>
      <c r="G58" s="588"/>
      <c r="H58" s="588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88" t="s">
        <v>944</v>
      </c>
      <c r="G59" s="588" t="s">
        <v>944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88"/>
      <c r="G60" s="588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88"/>
      <c r="G61" s="588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88"/>
      <c r="G62" s="588"/>
      <c r="H62" s="588" t="s">
        <v>944</v>
      </c>
      <c r="I62" s="578" t="s">
        <v>1150</v>
      </c>
    </row>
    <row r="63" spans="2:9" ht="14.5" customHeight="1" thickBot="1" x14ac:dyDescent="0.3">
      <c r="B63" s="4">
        <f t="shared" si="0"/>
        <v>0.84374999999999911</v>
      </c>
      <c r="C63" s="588" t="s">
        <v>944</v>
      </c>
      <c r="D63" s="579" t="s">
        <v>1087</v>
      </c>
      <c r="E63" s="250" t="s">
        <v>5</v>
      </c>
      <c r="F63" s="588" t="s">
        <v>944</v>
      </c>
      <c r="G63" s="588" t="s">
        <v>944</v>
      </c>
      <c r="H63" s="588"/>
      <c r="I63" s="578"/>
    </row>
    <row r="64" spans="2:9" ht="14.5" customHeight="1" thickBot="1" x14ac:dyDescent="0.3">
      <c r="B64" s="4">
        <f t="shared" si="0"/>
        <v>0.85416666666666574</v>
      </c>
      <c r="C64" s="588"/>
      <c r="D64" s="579"/>
      <c r="E64" s="250" t="s">
        <v>5</v>
      </c>
      <c r="F64" s="588"/>
      <c r="G64" s="588"/>
      <c r="H64" s="588"/>
      <c r="I64" s="578"/>
    </row>
    <row r="65" spans="2:9" ht="14.5" customHeight="1" thickBot="1" x14ac:dyDescent="0.3">
      <c r="B65" s="4">
        <f t="shared" si="0"/>
        <v>0.86458333333333237</v>
      </c>
      <c r="C65" s="588"/>
      <c r="D65" s="579"/>
      <c r="E65" s="250" t="s">
        <v>5</v>
      </c>
      <c r="F65" s="588"/>
      <c r="G65" s="588"/>
      <c r="H65" s="588"/>
      <c r="I65" s="578"/>
    </row>
    <row r="66" spans="2:9" ht="14.5" customHeight="1" thickBot="1" x14ac:dyDescent="0.3">
      <c r="B66" s="4">
        <f t="shared" si="0"/>
        <v>0.874999999999999</v>
      </c>
      <c r="C66" s="588"/>
      <c r="D66" s="579"/>
      <c r="E66" s="250" t="s">
        <v>5</v>
      </c>
      <c r="F66" s="588"/>
      <c r="G66" s="588"/>
      <c r="H66" s="588" t="s">
        <v>944</v>
      </c>
      <c r="I66" s="578" t="s">
        <v>1150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88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88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88"/>
      <c r="I69" s="57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3">
    <mergeCell ref="H62:H65"/>
    <mergeCell ref="I62:I65"/>
    <mergeCell ref="H66:H69"/>
    <mergeCell ref="I66:I69"/>
    <mergeCell ref="C68:C69"/>
    <mergeCell ref="D68:D69"/>
    <mergeCell ref="E68:E69"/>
    <mergeCell ref="F68:F69"/>
    <mergeCell ref="G68:G69"/>
    <mergeCell ref="C63:C66"/>
    <mergeCell ref="D63:D66"/>
    <mergeCell ref="F63:F66"/>
    <mergeCell ref="G63:G66"/>
    <mergeCell ref="C55:C58"/>
    <mergeCell ref="D55:D58"/>
    <mergeCell ref="F55:F58"/>
    <mergeCell ref="G55:G58"/>
    <mergeCell ref="C59:C62"/>
    <mergeCell ref="D59:D62"/>
    <mergeCell ref="F59:F62"/>
    <mergeCell ref="G59:G62"/>
    <mergeCell ref="C51:C54"/>
    <mergeCell ref="D51:D54"/>
    <mergeCell ref="F51:F54"/>
    <mergeCell ref="G51:G54"/>
    <mergeCell ref="H51:H54"/>
    <mergeCell ref="H38:H41"/>
    <mergeCell ref="I38:I41"/>
    <mergeCell ref="H42:H45"/>
    <mergeCell ref="I42:I45"/>
    <mergeCell ref="H55:H58"/>
    <mergeCell ref="I55:I58"/>
    <mergeCell ref="I51:I54"/>
    <mergeCell ref="B1:I1"/>
    <mergeCell ref="E4:E7"/>
    <mergeCell ref="G4:G7"/>
    <mergeCell ref="H4:H20"/>
    <mergeCell ref="I4:I20"/>
    <mergeCell ref="E8:E11"/>
    <mergeCell ref="G8:G11"/>
    <mergeCell ref="C4:C20"/>
    <mergeCell ref="D4:D20"/>
    <mergeCell ref="F4:F20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FFC3680E-09C0-4A82-AE74-F206BCBA567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B81A12F-438D-4174-A5AB-593EA63B4AC5}"/>
    <dataValidation allowBlank="1" showInputMessage="1" showErrorMessage="1" prompt="Zaman, bu sütundaki bu başlığın altında otomatik olarak güncelleştirilir." sqref="B3" xr:uid="{FEB1E7E9-CEBD-4710-B72E-450499B8E38D}"/>
    <dataValidation allowBlank="1" showInputMessage="1" showErrorMessage="1" prompt="Sağdaki hücreye Başlangıç Zamanını girin" sqref="B2" xr:uid="{6F71508D-DFE8-4B6F-BFEA-C0A93A230500}"/>
    <dataValidation allowBlank="1" showInputMessage="1" showErrorMessage="1" prompt="Bu hücreye Başlangıç Zamanını girin" sqref="C2" xr:uid="{6F303038-C6DC-4E23-B2D3-D331D0262B59}"/>
    <dataValidation allowBlank="1" showInputMessage="1" showErrorMessage="1" prompt="Sağdaki hücreye dakika cinsinden Zaman Aralığını girin" sqref="D2" xr:uid="{45F48366-66E3-4898-ACF9-105A9A48E725}"/>
    <dataValidation allowBlank="1" showInputMessage="1" showErrorMessage="1" prompt="Bu hücreye dakika cinsinden Zaman Aralığını girin" sqref="E2" xr:uid="{57DEA7F0-7F6A-46F4-8395-341F00632580}"/>
    <dataValidation allowBlank="1" showInputMessage="1" showErrorMessage="1" prompt="Bu çalışma kitabının başlığı bu hücrededir. Sağdaki hücreye dönem ismini girin" sqref="B1" xr:uid="{582F660B-0441-4D46-AD01-F57DF36BF328}"/>
  </dataValidation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BDF9-BAC6-4160-87D2-03B759F159DB}">
  <dimension ref="B1:J100"/>
  <sheetViews>
    <sheetView topLeftCell="A53" zoomScaleNormal="100" workbookViewId="0">
      <selection activeCell="G18" sqref="G18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1121</v>
      </c>
      <c r="D4" s="617" t="s">
        <v>1121</v>
      </c>
      <c r="E4" s="617" t="s">
        <v>1121</v>
      </c>
      <c r="F4" s="617" t="s">
        <v>1121</v>
      </c>
      <c r="G4" s="617" t="s">
        <v>1121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56" t="s">
        <v>750</v>
      </c>
      <c r="D12" s="456" t="s">
        <v>750</v>
      </c>
      <c r="E12" s="456" t="s">
        <v>750</v>
      </c>
      <c r="F12" s="456" t="s">
        <v>750</v>
      </c>
      <c r="G12" s="456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56" t="s">
        <v>750</v>
      </c>
      <c r="D13" s="456" t="s">
        <v>750</v>
      </c>
      <c r="E13" s="456" t="s">
        <v>750</v>
      </c>
      <c r="F13" s="456" t="s">
        <v>750</v>
      </c>
      <c r="G13" s="456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56" t="s">
        <v>750</v>
      </c>
      <c r="D14" s="456" t="s">
        <v>750</v>
      </c>
      <c r="E14" s="456" t="s">
        <v>750</v>
      </c>
      <c r="F14" s="456" t="s">
        <v>750</v>
      </c>
      <c r="G14" s="456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56" t="s">
        <v>750</v>
      </c>
      <c r="D15" s="456" t="s">
        <v>750</v>
      </c>
      <c r="E15" s="456" t="s">
        <v>750</v>
      </c>
      <c r="F15" s="456" t="s">
        <v>750</v>
      </c>
      <c r="G15" s="456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56" t="s">
        <v>750</v>
      </c>
      <c r="D16" s="456" t="s">
        <v>750</v>
      </c>
      <c r="E16" s="456" t="s">
        <v>750</v>
      </c>
      <c r="F16" s="456" t="s">
        <v>750</v>
      </c>
      <c r="G16" s="456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56" t="s">
        <v>750</v>
      </c>
      <c r="D17" s="456" t="s">
        <v>750</v>
      </c>
      <c r="E17" s="456" t="s">
        <v>750</v>
      </c>
      <c r="F17" s="456" t="s">
        <v>750</v>
      </c>
      <c r="G17" s="456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56" t="s">
        <v>750</v>
      </c>
      <c r="D18" s="456" t="s">
        <v>750</v>
      </c>
      <c r="E18" s="456" t="s">
        <v>750</v>
      </c>
      <c r="F18" s="456" t="s">
        <v>750</v>
      </c>
      <c r="G18" s="456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56" t="s">
        <v>750</v>
      </c>
      <c r="D19" s="456" t="s">
        <v>750</v>
      </c>
      <c r="E19" s="456" t="s">
        <v>750</v>
      </c>
      <c r="F19" s="456" t="s">
        <v>750</v>
      </c>
      <c r="G19" s="456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56" t="s">
        <v>750</v>
      </c>
      <c r="D20" s="456" t="s">
        <v>750</v>
      </c>
      <c r="E20" s="456" t="s">
        <v>750</v>
      </c>
      <c r="F20" s="456" t="s">
        <v>750</v>
      </c>
      <c r="G20" s="456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56" t="s">
        <v>750</v>
      </c>
      <c r="D21" s="456" t="s">
        <v>750</v>
      </c>
      <c r="E21" s="456" t="s">
        <v>750</v>
      </c>
      <c r="F21" s="456" t="s">
        <v>750</v>
      </c>
      <c r="G21" s="456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56" t="s">
        <v>750</v>
      </c>
      <c r="D22" s="456" t="s">
        <v>750</v>
      </c>
      <c r="E22" s="456" t="s">
        <v>750</v>
      </c>
      <c r="F22" s="456" t="s">
        <v>750</v>
      </c>
      <c r="G22" s="456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56" t="s">
        <v>750</v>
      </c>
      <c r="D23" s="456" t="s">
        <v>750</v>
      </c>
      <c r="E23" s="456" t="s">
        <v>750</v>
      </c>
      <c r="F23" s="456" t="s">
        <v>750</v>
      </c>
      <c r="G23" s="456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56" t="s">
        <v>750</v>
      </c>
      <c r="D24" s="456" t="s">
        <v>750</v>
      </c>
      <c r="E24" s="456" t="s">
        <v>750</v>
      </c>
      <c r="F24" s="456" t="s">
        <v>750</v>
      </c>
      <c r="G24" s="456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56" t="s">
        <v>750</v>
      </c>
      <c r="D25" s="456" t="s">
        <v>750</v>
      </c>
      <c r="E25" s="456" t="s">
        <v>750</v>
      </c>
      <c r="F25" s="456" t="s">
        <v>750</v>
      </c>
      <c r="G25" s="456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56" t="s">
        <v>750</v>
      </c>
      <c r="D26" s="456" t="s">
        <v>750</v>
      </c>
      <c r="E26" s="456" t="s">
        <v>750</v>
      </c>
      <c r="F26" s="456" t="s">
        <v>750</v>
      </c>
      <c r="G26" s="456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56" t="s">
        <v>750</v>
      </c>
      <c r="D27" s="456" t="s">
        <v>750</v>
      </c>
      <c r="E27" s="456" t="s">
        <v>750</v>
      </c>
      <c r="F27" s="456" t="s">
        <v>750</v>
      </c>
      <c r="G27" s="456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56" t="s">
        <v>750</v>
      </c>
      <c r="D28" s="456" t="s">
        <v>750</v>
      </c>
      <c r="E28" s="456" t="s">
        <v>750</v>
      </c>
      <c r="F28" s="456" t="s">
        <v>750</v>
      </c>
      <c r="G28" s="456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56" t="s">
        <v>750</v>
      </c>
      <c r="D29" s="456" t="s">
        <v>750</v>
      </c>
      <c r="E29" s="456" t="s">
        <v>750</v>
      </c>
      <c r="F29" s="456" t="s">
        <v>750</v>
      </c>
      <c r="G29" s="456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56" t="s">
        <v>750</v>
      </c>
      <c r="D30" s="456" t="s">
        <v>750</v>
      </c>
      <c r="E30" s="456" t="s">
        <v>750</v>
      </c>
      <c r="F30" s="456" t="s">
        <v>750</v>
      </c>
      <c r="G30" s="456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56" t="s">
        <v>750</v>
      </c>
      <c r="D31" s="456" t="s">
        <v>750</v>
      </c>
      <c r="E31" s="456" t="s">
        <v>750</v>
      </c>
      <c r="F31" s="456" t="s">
        <v>750</v>
      </c>
      <c r="G31" s="456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56" t="s">
        <v>750</v>
      </c>
      <c r="D32" s="456" t="s">
        <v>750</v>
      </c>
      <c r="E32" s="456" t="s">
        <v>750</v>
      </c>
      <c r="F32" s="456" t="s">
        <v>750</v>
      </c>
      <c r="G32" s="456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56" t="s">
        <v>750</v>
      </c>
      <c r="D33" s="456" t="s">
        <v>750</v>
      </c>
      <c r="E33" s="456" t="s">
        <v>750</v>
      </c>
      <c r="F33" s="456" t="s">
        <v>750</v>
      </c>
      <c r="G33" s="456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56" t="s">
        <v>750</v>
      </c>
      <c r="D34" s="456" t="s">
        <v>750</v>
      </c>
      <c r="E34" s="456" t="s">
        <v>750</v>
      </c>
      <c r="F34" s="456" t="s">
        <v>750</v>
      </c>
      <c r="G34" s="456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56" t="s">
        <v>750</v>
      </c>
      <c r="D35" s="456" t="s">
        <v>750</v>
      </c>
      <c r="E35" s="456" t="s">
        <v>750</v>
      </c>
      <c r="F35" s="456" t="s">
        <v>750</v>
      </c>
      <c r="G35" s="456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56" t="s">
        <v>750</v>
      </c>
      <c r="D36" s="456" t="s">
        <v>750</v>
      </c>
      <c r="E36" s="456" t="s">
        <v>750</v>
      </c>
      <c r="F36" s="456" t="s">
        <v>750</v>
      </c>
      <c r="G36" s="456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56" t="s">
        <v>750</v>
      </c>
      <c r="D37" s="456" t="s">
        <v>750</v>
      </c>
      <c r="E37" s="456" t="s">
        <v>750</v>
      </c>
      <c r="F37" s="456" t="s">
        <v>750</v>
      </c>
      <c r="G37" s="456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56" t="s">
        <v>750</v>
      </c>
      <c r="D38" s="456" t="s">
        <v>750</v>
      </c>
      <c r="E38" s="456" t="s">
        <v>750</v>
      </c>
      <c r="F38" s="456" t="s">
        <v>750</v>
      </c>
      <c r="G38" s="456" t="s">
        <v>750</v>
      </c>
      <c r="H38" s="578" t="s">
        <v>1150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56" t="s">
        <v>750</v>
      </c>
      <c r="D39" s="456" t="s">
        <v>750</v>
      </c>
      <c r="E39" s="456" t="s">
        <v>750</v>
      </c>
      <c r="F39" s="456" t="s">
        <v>750</v>
      </c>
      <c r="G39" s="456" t="s">
        <v>750</v>
      </c>
      <c r="H39" s="578"/>
      <c r="I39" s="616"/>
    </row>
    <row r="40" spans="2:9" ht="14.5" customHeight="1" thickBot="1" x14ac:dyDescent="0.3">
      <c r="B40" s="4">
        <f t="shared" si="0"/>
        <v>0.60416666666666663</v>
      </c>
      <c r="C40" s="456" t="s">
        <v>750</v>
      </c>
      <c r="D40" s="456" t="s">
        <v>750</v>
      </c>
      <c r="E40" s="456" t="s">
        <v>750</v>
      </c>
      <c r="F40" s="456" t="s">
        <v>750</v>
      </c>
      <c r="G40" s="456" t="s">
        <v>750</v>
      </c>
      <c r="H40" s="578"/>
      <c r="I40" s="616"/>
    </row>
    <row r="41" spans="2:9" ht="14.5" customHeight="1" thickBot="1" x14ac:dyDescent="0.3">
      <c r="B41" s="4">
        <f t="shared" si="0"/>
        <v>0.61458333333333326</v>
      </c>
      <c r="C41" s="456" t="s">
        <v>750</v>
      </c>
      <c r="D41" s="456" t="s">
        <v>750</v>
      </c>
      <c r="E41" s="456" t="s">
        <v>750</v>
      </c>
      <c r="F41" s="456" t="s">
        <v>750</v>
      </c>
      <c r="G41" s="456" t="s">
        <v>750</v>
      </c>
      <c r="H41" s="578"/>
      <c r="I41" s="616"/>
    </row>
    <row r="42" spans="2:9" ht="14.5" customHeight="1" thickBot="1" x14ac:dyDescent="0.3">
      <c r="B42" s="4">
        <f t="shared" si="0"/>
        <v>0.62499999999999989</v>
      </c>
      <c r="C42" s="456" t="s">
        <v>750</v>
      </c>
      <c r="D42" s="456" t="s">
        <v>750</v>
      </c>
      <c r="E42" s="456" t="s">
        <v>750</v>
      </c>
      <c r="F42" s="456" t="s">
        <v>750</v>
      </c>
      <c r="G42" s="456" t="s">
        <v>750</v>
      </c>
      <c r="H42" s="578" t="s">
        <v>1150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56" t="s">
        <v>750</v>
      </c>
      <c r="D43" s="456" t="s">
        <v>750</v>
      </c>
      <c r="E43" s="456" t="s">
        <v>750</v>
      </c>
      <c r="F43" s="456" t="s">
        <v>750</v>
      </c>
      <c r="G43" s="456" t="s">
        <v>750</v>
      </c>
      <c r="H43" s="578"/>
      <c r="I43" s="616"/>
    </row>
    <row r="44" spans="2:9" ht="14.5" customHeight="1" thickBot="1" x14ac:dyDescent="0.3">
      <c r="B44" s="4">
        <f t="shared" si="0"/>
        <v>0.64583333333333315</v>
      </c>
      <c r="C44" s="456" t="s">
        <v>750</v>
      </c>
      <c r="D44" s="456" t="s">
        <v>750</v>
      </c>
      <c r="E44" s="456" t="s">
        <v>750</v>
      </c>
      <c r="F44" s="456" t="s">
        <v>750</v>
      </c>
      <c r="G44" s="456" t="s">
        <v>750</v>
      </c>
      <c r="H44" s="578"/>
      <c r="I44" s="616"/>
    </row>
    <row r="45" spans="2:9" ht="14.5" customHeight="1" thickBot="1" x14ac:dyDescent="0.3">
      <c r="B45" s="4">
        <f t="shared" si="0"/>
        <v>0.65624999999999978</v>
      </c>
      <c r="C45" s="456" t="s">
        <v>750</v>
      </c>
      <c r="D45" s="456" t="s">
        <v>750</v>
      </c>
      <c r="E45" s="456" t="s">
        <v>750</v>
      </c>
      <c r="F45" s="456" t="s">
        <v>750</v>
      </c>
      <c r="G45" s="456" t="s">
        <v>750</v>
      </c>
      <c r="H45" s="578"/>
      <c r="I45" s="616"/>
    </row>
    <row r="46" spans="2:9" ht="14.5" customHeight="1" thickBot="1" x14ac:dyDescent="0.3">
      <c r="B46" s="4">
        <f t="shared" si="0"/>
        <v>0.66666666666666641</v>
      </c>
      <c r="C46" s="456" t="s">
        <v>750</v>
      </c>
      <c r="D46" s="456" t="s">
        <v>750</v>
      </c>
      <c r="E46" s="456" t="s">
        <v>750</v>
      </c>
      <c r="F46" s="456" t="s">
        <v>750</v>
      </c>
      <c r="G46" s="456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56" t="s">
        <v>750</v>
      </c>
      <c r="D47" s="456" t="s">
        <v>750</v>
      </c>
      <c r="E47" s="456" t="s">
        <v>750</v>
      </c>
      <c r="F47" s="456" t="s">
        <v>750</v>
      </c>
      <c r="G47" s="456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56" t="s">
        <v>750</v>
      </c>
      <c r="D48" s="456" t="s">
        <v>750</v>
      </c>
      <c r="E48" s="456" t="s">
        <v>750</v>
      </c>
      <c r="F48" s="456" t="s">
        <v>750</v>
      </c>
      <c r="G48" s="456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56" t="s">
        <v>750</v>
      </c>
      <c r="D49" s="456" t="s">
        <v>750</v>
      </c>
      <c r="E49" s="456" t="s">
        <v>750</v>
      </c>
      <c r="F49" s="456" t="s">
        <v>750</v>
      </c>
      <c r="G49" s="456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588" t="s">
        <v>1002</v>
      </c>
      <c r="D51" s="588" t="s">
        <v>1002</v>
      </c>
      <c r="E51" s="250" t="s">
        <v>5</v>
      </c>
      <c r="F51" s="617" t="s">
        <v>1121</v>
      </c>
      <c r="G51" s="617" t="s">
        <v>1121</v>
      </c>
      <c r="H51" s="617" t="s">
        <v>1121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588"/>
      <c r="D52" s="588"/>
      <c r="E52" s="250" t="s">
        <v>5</v>
      </c>
      <c r="F52" s="617"/>
      <c r="G52" s="617"/>
      <c r="H52" s="617"/>
      <c r="I52" s="616"/>
    </row>
    <row r="53" spans="2:9" ht="14.5" customHeight="1" thickBot="1" x14ac:dyDescent="0.3">
      <c r="B53" s="4">
        <f t="shared" si="0"/>
        <v>0.73958333333333282</v>
      </c>
      <c r="C53" s="588"/>
      <c r="D53" s="588"/>
      <c r="E53" s="250" t="s">
        <v>5</v>
      </c>
      <c r="F53" s="617"/>
      <c r="G53" s="617"/>
      <c r="H53" s="617"/>
      <c r="I53" s="616"/>
    </row>
    <row r="54" spans="2:9" ht="14.5" customHeight="1" thickBot="1" x14ac:dyDescent="0.3">
      <c r="B54" s="4">
        <f t="shared" si="0"/>
        <v>0.74999999999999944</v>
      </c>
      <c r="C54" s="588"/>
      <c r="D54" s="588"/>
      <c r="E54" s="250" t="s">
        <v>5</v>
      </c>
      <c r="F54" s="617"/>
      <c r="G54" s="617"/>
      <c r="H54" s="617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6" t="s">
        <v>1135</v>
      </c>
      <c r="E55" s="250" t="s">
        <v>5</v>
      </c>
      <c r="F55" s="616" t="s">
        <v>1129</v>
      </c>
      <c r="G55" s="617" t="s">
        <v>1121</v>
      </c>
      <c r="H55" s="617" t="s">
        <v>1121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6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6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6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250" t="s">
        <v>5</v>
      </c>
      <c r="F59" s="578" t="s">
        <v>1150</v>
      </c>
      <c r="G59" s="576" t="s">
        <v>1135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250" t="s">
        <v>5</v>
      </c>
      <c r="F60" s="578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250" t="s">
        <v>5</v>
      </c>
      <c r="F61" s="578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250" t="s">
        <v>5</v>
      </c>
      <c r="F62" s="578"/>
      <c r="G62" s="576"/>
      <c r="H62" s="576" t="s">
        <v>1135</v>
      </c>
      <c r="I62" s="578" t="s">
        <v>1150</v>
      </c>
    </row>
    <row r="63" spans="2:9" ht="14.5" customHeight="1" thickBot="1" x14ac:dyDescent="0.3">
      <c r="B63" s="4">
        <f t="shared" si="0"/>
        <v>0.84374999999999911</v>
      </c>
      <c r="C63" s="576" t="s">
        <v>1135</v>
      </c>
      <c r="D63" s="579" t="s">
        <v>1087</v>
      </c>
      <c r="E63" s="250" t="s">
        <v>5</v>
      </c>
      <c r="F63" s="578" t="s">
        <v>1150</v>
      </c>
      <c r="G63" s="576" t="s">
        <v>1135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250" t="s">
        <v>5</v>
      </c>
      <c r="F64" s="578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250" t="s">
        <v>5</v>
      </c>
      <c r="F65" s="578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250" t="s">
        <v>5</v>
      </c>
      <c r="F66" s="578"/>
      <c r="G66" s="576"/>
      <c r="H66" s="576" t="s">
        <v>1135</v>
      </c>
      <c r="I66" s="578" t="s">
        <v>1150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6">
    <mergeCell ref="B1:I1"/>
    <mergeCell ref="E4:E7"/>
    <mergeCell ref="G4:G7"/>
    <mergeCell ref="H4:H20"/>
    <mergeCell ref="I4:I20"/>
    <mergeCell ref="E8:E11"/>
    <mergeCell ref="G8:G11"/>
    <mergeCell ref="H55:H58"/>
    <mergeCell ref="I55:I58"/>
    <mergeCell ref="H38:H41"/>
    <mergeCell ref="I38:I41"/>
    <mergeCell ref="H42:H45"/>
    <mergeCell ref="I42:I45"/>
    <mergeCell ref="I51:I54"/>
    <mergeCell ref="H51:H54"/>
    <mergeCell ref="I62:I65"/>
    <mergeCell ref="C63:C66"/>
    <mergeCell ref="D63:D66"/>
    <mergeCell ref="F63:F66"/>
    <mergeCell ref="G63:G66"/>
    <mergeCell ref="C59:C62"/>
    <mergeCell ref="D59:D62"/>
    <mergeCell ref="F59:F62"/>
    <mergeCell ref="G59:G62"/>
    <mergeCell ref="H62:H65"/>
    <mergeCell ref="H66:H69"/>
    <mergeCell ref="I66:I69"/>
    <mergeCell ref="C68:C69"/>
    <mergeCell ref="D68:D69"/>
    <mergeCell ref="E68:E69"/>
    <mergeCell ref="F68:F69"/>
    <mergeCell ref="G68:G69"/>
    <mergeCell ref="C4:C7"/>
    <mergeCell ref="D4:D7"/>
    <mergeCell ref="C8:C11"/>
    <mergeCell ref="D8:D11"/>
    <mergeCell ref="F4:F7"/>
    <mergeCell ref="F8:F11"/>
    <mergeCell ref="C55:C58"/>
    <mergeCell ref="D55:D58"/>
    <mergeCell ref="F55:F58"/>
    <mergeCell ref="G55:G58"/>
    <mergeCell ref="C51:C54"/>
    <mergeCell ref="D51:D54"/>
    <mergeCell ref="F51:F54"/>
    <mergeCell ref="G51:G54"/>
  </mergeCells>
  <dataValidations count="8">
    <dataValidation allowBlank="1" showInputMessage="1" showErrorMessage="1" prompt="Bu çalışma kitabının başlığı bu hücrededir. Sağdaki hücreye dönem ismini girin" sqref="B1" xr:uid="{680B0E7A-B326-4B04-A7C9-B0D19C27BC01}"/>
    <dataValidation allowBlank="1" showInputMessage="1" showErrorMessage="1" prompt="Bu hücreye dakika cinsinden Zaman Aralığını girin" sqref="E2" xr:uid="{0BC0A9A3-C228-4FA5-B030-9CB6E760C56A}"/>
    <dataValidation allowBlank="1" showInputMessage="1" showErrorMessage="1" prompt="Sağdaki hücreye dakika cinsinden Zaman Aralığını girin" sqref="D2" xr:uid="{CA7A1BA7-EA5E-44CD-B804-FCB81E9ABEB8}"/>
    <dataValidation allowBlank="1" showInputMessage="1" showErrorMessage="1" prompt="Bu hücreye Başlangıç Zamanını girin" sqref="C2" xr:uid="{D9CF64B2-8508-454B-90F4-61E3CFCA9969}"/>
    <dataValidation allowBlank="1" showInputMessage="1" showErrorMessage="1" prompt="Sağdaki hücreye Başlangıç Zamanını girin" sqref="B2" xr:uid="{FEF9493E-5B31-44AC-ABC1-1BB2BBC6DA63}"/>
    <dataValidation allowBlank="1" showInputMessage="1" showErrorMessage="1" prompt="Zaman, bu sütundaki bu başlığın altında otomatik olarak güncelleştirilir." sqref="B3" xr:uid="{E99AD2C7-BB99-4EC6-B7B6-0509BC4EB8D7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C700B91-B2A0-4497-93F1-776716378D32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8859F37-23FB-42B5-BF60-1E15D979D76C}"/>
  </dataValidation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D3B3-122C-489A-B3FE-7EB4DC2259A9}">
  <dimension ref="B1:J100"/>
  <sheetViews>
    <sheetView zoomScaleNormal="100" workbookViewId="0">
      <selection activeCell="C4" sqref="C4:G11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1152</v>
      </c>
      <c r="D4" s="617" t="s">
        <v>1152</v>
      </c>
      <c r="E4" s="617" t="s">
        <v>1152</v>
      </c>
      <c r="F4" s="617" t="s">
        <v>1152</v>
      </c>
      <c r="G4" s="617" t="s">
        <v>1152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57" t="s">
        <v>750</v>
      </c>
      <c r="D12" s="457" t="s">
        <v>750</v>
      </c>
      <c r="E12" s="457" t="s">
        <v>750</v>
      </c>
      <c r="F12" s="613" t="s">
        <v>1082</v>
      </c>
      <c r="G12" s="613" t="s">
        <v>1151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57" t="s">
        <v>750</v>
      </c>
      <c r="D13" s="457" t="s">
        <v>750</v>
      </c>
      <c r="E13" s="457" t="s">
        <v>750</v>
      </c>
      <c r="F13" s="613"/>
      <c r="G13" s="613"/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57" t="s">
        <v>750</v>
      </c>
      <c r="D14" s="457" t="s">
        <v>750</v>
      </c>
      <c r="E14" s="457" t="s">
        <v>750</v>
      </c>
      <c r="F14" s="613"/>
      <c r="G14" s="613"/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57" t="s">
        <v>750</v>
      </c>
      <c r="D15" s="457" t="s">
        <v>750</v>
      </c>
      <c r="E15" s="457" t="s">
        <v>750</v>
      </c>
      <c r="F15" s="613"/>
      <c r="G15" s="613"/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57" t="s">
        <v>750</v>
      </c>
      <c r="D16" s="457" t="s">
        <v>750</v>
      </c>
      <c r="E16" s="457" t="s">
        <v>750</v>
      </c>
      <c r="F16" s="613"/>
      <c r="G16" s="613"/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57" t="s">
        <v>750</v>
      </c>
      <c r="D17" s="457" t="s">
        <v>750</v>
      </c>
      <c r="E17" s="457" t="s">
        <v>750</v>
      </c>
      <c r="F17" s="613"/>
      <c r="G17" s="613"/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57" t="s">
        <v>750</v>
      </c>
      <c r="D18" s="457" t="s">
        <v>750</v>
      </c>
      <c r="E18" s="457" t="s">
        <v>750</v>
      </c>
      <c r="F18" s="613"/>
      <c r="G18" s="613"/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57" t="s">
        <v>750</v>
      </c>
      <c r="D19" s="457" t="s">
        <v>750</v>
      </c>
      <c r="E19" s="457" t="s">
        <v>750</v>
      </c>
      <c r="F19" s="613"/>
      <c r="G19" s="613"/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57" t="s">
        <v>750</v>
      </c>
      <c r="D20" s="457" t="s">
        <v>750</v>
      </c>
      <c r="E20" s="457" t="s">
        <v>750</v>
      </c>
      <c r="F20" s="613"/>
      <c r="G20" s="613"/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57" t="s">
        <v>750</v>
      </c>
      <c r="D21" s="457" t="s">
        <v>750</v>
      </c>
      <c r="E21" s="457" t="s">
        <v>750</v>
      </c>
      <c r="F21" s="613"/>
      <c r="G21" s="613"/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57" t="s">
        <v>750</v>
      </c>
      <c r="D22" s="457" t="s">
        <v>750</v>
      </c>
      <c r="E22" s="457" t="s">
        <v>750</v>
      </c>
      <c r="F22" s="613"/>
      <c r="G22" s="613"/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57" t="s">
        <v>750</v>
      </c>
      <c r="D23" s="457" t="s">
        <v>750</v>
      </c>
      <c r="E23" s="457" t="s">
        <v>750</v>
      </c>
      <c r="F23" s="613"/>
      <c r="G23" s="613"/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57" t="s">
        <v>750</v>
      </c>
      <c r="D24" s="457" t="s">
        <v>750</v>
      </c>
      <c r="E24" s="457" t="s">
        <v>750</v>
      </c>
      <c r="F24" s="613"/>
      <c r="G24" s="613"/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57" t="s">
        <v>750</v>
      </c>
      <c r="D25" s="457" t="s">
        <v>750</v>
      </c>
      <c r="E25" s="457" t="s">
        <v>750</v>
      </c>
      <c r="F25" s="613"/>
      <c r="G25" s="613"/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57" t="s">
        <v>750</v>
      </c>
      <c r="D26" s="457" t="s">
        <v>750</v>
      </c>
      <c r="E26" s="457" t="s">
        <v>750</v>
      </c>
      <c r="F26" s="613"/>
      <c r="G26" s="613"/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57" t="s">
        <v>750</v>
      </c>
      <c r="D27" s="457" t="s">
        <v>750</v>
      </c>
      <c r="E27" s="457" t="s">
        <v>750</v>
      </c>
      <c r="F27" s="613"/>
      <c r="G27" s="613"/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57" t="s">
        <v>750</v>
      </c>
      <c r="D28" s="457" t="s">
        <v>750</v>
      </c>
      <c r="E28" s="457" t="s">
        <v>750</v>
      </c>
      <c r="F28" s="613"/>
      <c r="G28" s="613"/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57" t="s">
        <v>750</v>
      </c>
      <c r="D29" s="457" t="s">
        <v>750</v>
      </c>
      <c r="E29" s="457" t="s">
        <v>750</v>
      </c>
      <c r="F29" s="457" t="s">
        <v>750</v>
      </c>
      <c r="G29" s="457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57" t="s">
        <v>750</v>
      </c>
      <c r="D30" s="457" t="s">
        <v>750</v>
      </c>
      <c r="E30" s="457" t="s">
        <v>750</v>
      </c>
      <c r="F30" s="457" t="s">
        <v>750</v>
      </c>
      <c r="G30" s="457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57" t="s">
        <v>750</v>
      </c>
      <c r="D31" s="457" t="s">
        <v>750</v>
      </c>
      <c r="E31" s="457" t="s">
        <v>750</v>
      </c>
      <c r="F31" s="457" t="s">
        <v>750</v>
      </c>
      <c r="G31" s="457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57" t="s">
        <v>750</v>
      </c>
      <c r="D32" s="457" t="s">
        <v>750</v>
      </c>
      <c r="E32" s="457" t="s">
        <v>750</v>
      </c>
      <c r="F32" s="457" t="s">
        <v>750</v>
      </c>
      <c r="G32" s="457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57" t="s">
        <v>750</v>
      </c>
      <c r="D33" s="457" t="s">
        <v>750</v>
      </c>
      <c r="E33" s="457" t="s">
        <v>750</v>
      </c>
      <c r="F33" s="457" t="s">
        <v>750</v>
      </c>
      <c r="G33" s="457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57" t="s">
        <v>750</v>
      </c>
      <c r="D34" s="457" t="s">
        <v>750</v>
      </c>
      <c r="E34" s="457" t="s">
        <v>750</v>
      </c>
      <c r="F34" s="457" t="s">
        <v>750</v>
      </c>
      <c r="G34" s="457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57" t="s">
        <v>750</v>
      </c>
      <c r="D35" s="457" t="s">
        <v>750</v>
      </c>
      <c r="E35" s="457" t="s">
        <v>750</v>
      </c>
      <c r="F35" s="457" t="s">
        <v>750</v>
      </c>
      <c r="G35" s="457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57" t="s">
        <v>750</v>
      </c>
      <c r="D36" s="457" t="s">
        <v>750</v>
      </c>
      <c r="E36" s="457" t="s">
        <v>750</v>
      </c>
      <c r="F36" s="457" t="s">
        <v>750</v>
      </c>
      <c r="G36" s="457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57" t="s">
        <v>750</v>
      </c>
      <c r="D37" s="457" t="s">
        <v>750</v>
      </c>
      <c r="E37" s="457" t="s">
        <v>750</v>
      </c>
      <c r="F37" s="457" t="s">
        <v>750</v>
      </c>
      <c r="G37" s="457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57" t="s">
        <v>750</v>
      </c>
      <c r="D38" s="457" t="s">
        <v>750</v>
      </c>
      <c r="E38" s="457" t="s">
        <v>750</v>
      </c>
      <c r="F38" s="457" t="s">
        <v>750</v>
      </c>
      <c r="G38" s="457" t="s">
        <v>750</v>
      </c>
      <c r="H38" s="578" t="s">
        <v>1150</v>
      </c>
      <c r="I38" s="616" t="s">
        <v>1129</v>
      </c>
    </row>
    <row r="39" spans="2:9" ht="14.5" customHeight="1" thickBot="1" x14ac:dyDescent="0.3">
      <c r="B39" s="4">
        <f t="shared" si="0"/>
        <v>0.59375</v>
      </c>
      <c r="C39" s="457" t="s">
        <v>750</v>
      </c>
      <c r="D39" s="457" t="s">
        <v>750</v>
      </c>
      <c r="E39" s="457" t="s">
        <v>750</v>
      </c>
      <c r="F39" s="457" t="s">
        <v>750</v>
      </c>
      <c r="G39" s="457" t="s">
        <v>750</v>
      </c>
      <c r="H39" s="578"/>
      <c r="I39" s="616"/>
    </row>
    <row r="40" spans="2:9" ht="14.5" customHeight="1" thickBot="1" x14ac:dyDescent="0.3">
      <c r="B40" s="4">
        <f t="shared" si="0"/>
        <v>0.60416666666666663</v>
      </c>
      <c r="C40" s="457" t="s">
        <v>750</v>
      </c>
      <c r="D40" s="457" t="s">
        <v>750</v>
      </c>
      <c r="E40" s="457" t="s">
        <v>750</v>
      </c>
      <c r="F40" s="457" t="s">
        <v>750</v>
      </c>
      <c r="G40" s="457" t="s">
        <v>750</v>
      </c>
      <c r="H40" s="578"/>
      <c r="I40" s="616"/>
    </row>
    <row r="41" spans="2:9" ht="14.5" customHeight="1" thickBot="1" x14ac:dyDescent="0.3">
      <c r="B41" s="4">
        <f t="shared" si="0"/>
        <v>0.61458333333333326</v>
      </c>
      <c r="C41" s="457" t="s">
        <v>750</v>
      </c>
      <c r="D41" s="457" t="s">
        <v>750</v>
      </c>
      <c r="E41" s="457" t="s">
        <v>750</v>
      </c>
      <c r="F41" s="457" t="s">
        <v>750</v>
      </c>
      <c r="G41" s="457" t="s">
        <v>750</v>
      </c>
      <c r="H41" s="578"/>
      <c r="I41" s="616"/>
    </row>
    <row r="42" spans="2:9" ht="14.5" customHeight="1" thickBot="1" x14ac:dyDescent="0.3">
      <c r="B42" s="4">
        <f t="shared" si="0"/>
        <v>0.62499999999999989</v>
      </c>
      <c r="C42" s="457" t="s">
        <v>750</v>
      </c>
      <c r="D42" s="457" t="s">
        <v>750</v>
      </c>
      <c r="E42" s="457" t="s">
        <v>750</v>
      </c>
      <c r="F42" s="457" t="s">
        <v>750</v>
      </c>
      <c r="G42" s="457" t="s">
        <v>750</v>
      </c>
      <c r="H42" s="578" t="s">
        <v>1150</v>
      </c>
      <c r="I42" s="616" t="s">
        <v>1129</v>
      </c>
    </row>
    <row r="43" spans="2:9" ht="14.5" customHeight="1" thickBot="1" x14ac:dyDescent="0.3">
      <c r="B43" s="4">
        <f t="shared" si="0"/>
        <v>0.63541666666666652</v>
      </c>
      <c r="C43" s="457" t="s">
        <v>750</v>
      </c>
      <c r="D43" s="457" t="s">
        <v>750</v>
      </c>
      <c r="E43" s="457" t="s">
        <v>750</v>
      </c>
      <c r="F43" s="457" t="s">
        <v>750</v>
      </c>
      <c r="G43" s="457" t="s">
        <v>750</v>
      </c>
      <c r="H43" s="578"/>
      <c r="I43" s="616"/>
    </row>
    <row r="44" spans="2:9" ht="14.5" customHeight="1" thickBot="1" x14ac:dyDescent="0.3">
      <c r="B44" s="4">
        <f t="shared" si="0"/>
        <v>0.64583333333333315</v>
      </c>
      <c r="C44" s="457" t="s">
        <v>750</v>
      </c>
      <c r="D44" s="457" t="s">
        <v>750</v>
      </c>
      <c r="E44" s="457" t="s">
        <v>750</v>
      </c>
      <c r="F44" s="457" t="s">
        <v>750</v>
      </c>
      <c r="G44" s="457" t="s">
        <v>750</v>
      </c>
      <c r="H44" s="578"/>
      <c r="I44" s="616"/>
    </row>
    <row r="45" spans="2:9" ht="14.5" customHeight="1" thickBot="1" x14ac:dyDescent="0.3">
      <c r="B45" s="4">
        <f t="shared" si="0"/>
        <v>0.65624999999999978</v>
      </c>
      <c r="C45" s="457" t="s">
        <v>750</v>
      </c>
      <c r="D45" s="457" t="s">
        <v>750</v>
      </c>
      <c r="E45" s="457" t="s">
        <v>750</v>
      </c>
      <c r="F45" s="457" t="s">
        <v>750</v>
      </c>
      <c r="G45" s="457" t="s">
        <v>750</v>
      </c>
      <c r="H45" s="578"/>
      <c r="I45" s="616"/>
    </row>
    <row r="46" spans="2:9" ht="14.5" customHeight="1" thickBot="1" x14ac:dyDescent="0.3">
      <c r="B46" s="4">
        <f t="shared" si="0"/>
        <v>0.66666666666666641</v>
      </c>
      <c r="C46" s="457" t="s">
        <v>750</v>
      </c>
      <c r="D46" s="457" t="s">
        <v>750</v>
      </c>
      <c r="E46" s="457" t="s">
        <v>750</v>
      </c>
      <c r="F46" s="457" t="s">
        <v>750</v>
      </c>
      <c r="G46" s="457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57" t="s">
        <v>750</v>
      </c>
      <c r="D47" s="457" t="s">
        <v>750</v>
      </c>
      <c r="E47" s="457" t="s">
        <v>750</v>
      </c>
      <c r="F47" s="457" t="s">
        <v>750</v>
      </c>
      <c r="G47" s="457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57" t="s">
        <v>750</v>
      </c>
      <c r="D48" s="457" t="s">
        <v>750</v>
      </c>
      <c r="E48" s="457" t="s">
        <v>750</v>
      </c>
      <c r="F48" s="457" t="s">
        <v>750</v>
      </c>
      <c r="G48" s="457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57" t="s">
        <v>750</v>
      </c>
      <c r="D49" s="457" t="s">
        <v>750</v>
      </c>
      <c r="E49" s="457" t="s">
        <v>750</v>
      </c>
      <c r="F49" s="457" t="s">
        <v>750</v>
      </c>
      <c r="G49" s="457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7" t="s">
        <v>1152</v>
      </c>
      <c r="D51" s="617" t="s">
        <v>1152</v>
      </c>
      <c r="E51" s="250" t="s">
        <v>5</v>
      </c>
      <c r="F51" s="617" t="s">
        <v>1152</v>
      </c>
      <c r="G51" s="617" t="s">
        <v>1152</v>
      </c>
      <c r="H51" s="617" t="s">
        <v>1152</v>
      </c>
      <c r="I51" s="616" t="s">
        <v>1129</v>
      </c>
    </row>
    <row r="52" spans="2:9" ht="14.5" customHeight="1" thickBot="1" x14ac:dyDescent="0.3">
      <c r="B52" s="4">
        <f t="shared" si="0"/>
        <v>0.72916666666666619</v>
      </c>
      <c r="C52" s="617"/>
      <c r="D52" s="617"/>
      <c r="E52" s="250" t="s">
        <v>5</v>
      </c>
      <c r="F52" s="617"/>
      <c r="G52" s="617"/>
      <c r="H52" s="617"/>
      <c r="I52" s="616"/>
    </row>
    <row r="53" spans="2:9" ht="14.5" customHeight="1" thickBot="1" x14ac:dyDescent="0.3">
      <c r="B53" s="4">
        <f t="shared" si="0"/>
        <v>0.73958333333333282</v>
      </c>
      <c r="C53" s="617"/>
      <c r="D53" s="617"/>
      <c r="E53" s="250" t="s">
        <v>5</v>
      </c>
      <c r="F53" s="617"/>
      <c r="G53" s="617"/>
      <c r="H53" s="617"/>
      <c r="I53" s="616"/>
    </row>
    <row r="54" spans="2:9" ht="14.5" customHeight="1" thickBot="1" x14ac:dyDescent="0.3">
      <c r="B54" s="4">
        <f t="shared" si="0"/>
        <v>0.74999999999999944</v>
      </c>
      <c r="C54" s="617"/>
      <c r="D54" s="617"/>
      <c r="E54" s="250" t="s">
        <v>5</v>
      </c>
      <c r="F54" s="617"/>
      <c r="G54" s="617"/>
      <c r="H54" s="617"/>
      <c r="I54" s="616"/>
    </row>
    <row r="55" spans="2:9" ht="14.5" customHeight="1" thickBot="1" x14ac:dyDescent="0.3">
      <c r="B55" s="4">
        <f t="shared" si="0"/>
        <v>0.76041666666666607</v>
      </c>
      <c r="C55" s="579" t="s">
        <v>1088</v>
      </c>
      <c r="D55" s="576" t="s">
        <v>1135</v>
      </c>
      <c r="E55" s="250" t="s">
        <v>5</v>
      </c>
      <c r="F55" s="616" t="s">
        <v>1129</v>
      </c>
      <c r="G55" s="617" t="s">
        <v>1152</v>
      </c>
      <c r="H55" s="617" t="s">
        <v>1152</v>
      </c>
      <c r="I55" s="616" t="s">
        <v>1129</v>
      </c>
    </row>
    <row r="56" spans="2:9" ht="14.5" customHeight="1" thickBot="1" x14ac:dyDescent="0.3">
      <c r="B56" s="4">
        <f t="shared" si="0"/>
        <v>0.7708333333333327</v>
      </c>
      <c r="C56" s="579"/>
      <c r="D56" s="576"/>
      <c r="E56" s="250" t="s">
        <v>5</v>
      </c>
      <c r="F56" s="616"/>
      <c r="G56" s="617"/>
      <c r="H56" s="617"/>
      <c r="I56" s="616"/>
    </row>
    <row r="57" spans="2:9" ht="14.5" customHeight="1" thickBot="1" x14ac:dyDescent="0.3">
      <c r="B57" s="4">
        <f t="shared" si="0"/>
        <v>0.78124999999999933</v>
      </c>
      <c r="C57" s="579"/>
      <c r="D57" s="576"/>
      <c r="E57" s="250" t="s">
        <v>5</v>
      </c>
      <c r="F57" s="616"/>
      <c r="G57" s="617"/>
      <c r="H57" s="617"/>
      <c r="I57" s="616"/>
    </row>
    <row r="58" spans="2:9" ht="14.5" customHeight="1" thickBot="1" x14ac:dyDescent="0.3">
      <c r="B58" s="4">
        <f t="shared" si="0"/>
        <v>0.79166666666666596</v>
      </c>
      <c r="C58" s="579"/>
      <c r="D58" s="576"/>
      <c r="E58" s="250" t="s">
        <v>5</v>
      </c>
      <c r="F58" s="616"/>
      <c r="G58" s="617"/>
      <c r="H58" s="617"/>
      <c r="I58" s="616"/>
    </row>
    <row r="59" spans="2:9" ht="14.5" customHeight="1" thickBot="1" x14ac:dyDescent="0.3">
      <c r="B59" s="4">
        <f t="shared" si="0"/>
        <v>0.80208333333333259</v>
      </c>
      <c r="C59" s="579" t="s">
        <v>1088</v>
      </c>
      <c r="D59" s="579" t="s">
        <v>1087</v>
      </c>
      <c r="E59" s="603" t="s">
        <v>1153</v>
      </c>
      <c r="F59" s="578" t="s">
        <v>1150</v>
      </c>
      <c r="G59" s="576" t="s">
        <v>1135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579"/>
      <c r="D60" s="579"/>
      <c r="E60" s="603"/>
      <c r="F60" s="578"/>
      <c r="G60" s="576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579"/>
      <c r="D61" s="579"/>
      <c r="E61" s="603"/>
      <c r="F61" s="578"/>
      <c r="G61" s="576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579"/>
      <c r="D62" s="579"/>
      <c r="E62" s="603"/>
      <c r="F62" s="578"/>
      <c r="G62" s="576"/>
      <c r="H62" s="576" t="s">
        <v>1135</v>
      </c>
      <c r="I62" s="578" t="s">
        <v>1150</v>
      </c>
    </row>
    <row r="63" spans="2:9" ht="14.5" customHeight="1" thickBot="1" x14ac:dyDescent="0.3">
      <c r="B63" s="4">
        <f t="shared" si="0"/>
        <v>0.84374999999999911</v>
      </c>
      <c r="C63" s="576" t="s">
        <v>1135</v>
      </c>
      <c r="D63" s="579" t="s">
        <v>1087</v>
      </c>
      <c r="E63" s="603" t="s">
        <v>1153</v>
      </c>
      <c r="F63" s="578" t="s">
        <v>1150</v>
      </c>
      <c r="G63" s="576" t="s">
        <v>1135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576"/>
      <c r="D64" s="579"/>
      <c r="E64" s="603"/>
      <c r="F64" s="578"/>
      <c r="G64" s="576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576"/>
      <c r="D65" s="579"/>
      <c r="E65" s="603"/>
      <c r="F65" s="578"/>
      <c r="G65" s="576"/>
      <c r="H65" s="576"/>
      <c r="I65" s="578"/>
    </row>
    <row r="66" spans="2:9" ht="14.5" customHeight="1" thickBot="1" x14ac:dyDescent="0.3">
      <c r="B66" s="4">
        <f t="shared" si="0"/>
        <v>0.874999999999999</v>
      </c>
      <c r="C66" s="576"/>
      <c r="D66" s="579"/>
      <c r="E66" s="603"/>
      <c r="F66" s="578"/>
      <c r="G66" s="576"/>
      <c r="H66" s="576" t="s">
        <v>1135</v>
      </c>
      <c r="I66" s="578" t="s">
        <v>1150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575" t="s">
        <v>941</v>
      </c>
      <c r="D68" s="575" t="s">
        <v>941</v>
      </c>
      <c r="E68" s="575" t="s">
        <v>941</v>
      </c>
      <c r="F68" s="575" t="s">
        <v>941</v>
      </c>
      <c r="G68" s="575" t="s">
        <v>941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575"/>
      <c r="D69" s="575"/>
      <c r="E69" s="575"/>
      <c r="F69" s="575"/>
      <c r="G69" s="575"/>
      <c r="H69" s="576"/>
      <c r="I69" s="57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0">
    <mergeCell ref="H62:H65"/>
    <mergeCell ref="I62:I65"/>
    <mergeCell ref="C63:C66"/>
    <mergeCell ref="H66:H69"/>
    <mergeCell ref="I66:I69"/>
    <mergeCell ref="C68:C69"/>
    <mergeCell ref="D68:D69"/>
    <mergeCell ref="E68:E69"/>
    <mergeCell ref="F68:F69"/>
    <mergeCell ref="G68:G69"/>
    <mergeCell ref="D63:D66"/>
    <mergeCell ref="F63:F66"/>
    <mergeCell ref="G63:G66"/>
    <mergeCell ref="E63:E66"/>
    <mergeCell ref="C55:C58"/>
    <mergeCell ref="D55:D58"/>
    <mergeCell ref="F55:F58"/>
    <mergeCell ref="G55:G58"/>
    <mergeCell ref="E59:E62"/>
    <mergeCell ref="C59:C62"/>
    <mergeCell ref="D59:D62"/>
    <mergeCell ref="F59:F62"/>
    <mergeCell ref="G59:G62"/>
    <mergeCell ref="C51:C54"/>
    <mergeCell ref="D51:D54"/>
    <mergeCell ref="F51:F54"/>
    <mergeCell ref="G51:G54"/>
    <mergeCell ref="H51:H54"/>
    <mergeCell ref="H38:H41"/>
    <mergeCell ref="I38:I41"/>
    <mergeCell ref="H55:H58"/>
    <mergeCell ref="I55:I58"/>
    <mergeCell ref="I51:I54"/>
    <mergeCell ref="H42:H45"/>
    <mergeCell ref="I42:I45"/>
    <mergeCell ref="F12:F28"/>
    <mergeCell ref="G12:G28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135A123-C2F8-43E1-B0FE-3A359395520A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25596BD-8DAA-4AB1-AA0B-F04B05B75099}"/>
    <dataValidation allowBlank="1" showInputMessage="1" showErrorMessage="1" prompt="Zaman, bu sütundaki bu başlığın altında otomatik olarak güncelleştirilir." sqref="B3" xr:uid="{85ECA977-3522-4556-B1DD-1844EE2FD17A}"/>
    <dataValidation allowBlank="1" showInputMessage="1" showErrorMessage="1" prompt="Sağdaki hücreye Başlangıç Zamanını girin" sqref="B2" xr:uid="{D7B79396-3A6D-4BEF-97E0-56DB17D14668}"/>
    <dataValidation allowBlank="1" showInputMessage="1" showErrorMessage="1" prompt="Bu hücreye Başlangıç Zamanını girin" sqref="C2" xr:uid="{AF17850C-DEDA-40C4-9BD0-3FFC96CE2B3D}"/>
    <dataValidation allowBlank="1" showInputMessage="1" showErrorMessage="1" prompt="Sağdaki hücreye dakika cinsinden Zaman Aralığını girin" sqref="D2" xr:uid="{861AE1C5-28F2-463F-9B7C-C2D44B4CE289}"/>
    <dataValidation allowBlank="1" showInputMessage="1" showErrorMessage="1" prompt="Bu hücreye dakika cinsinden Zaman Aralığını girin" sqref="E2" xr:uid="{EEEFCF06-3CAE-405B-B5F5-FFCF8151D804}"/>
    <dataValidation allowBlank="1" showInputMessage="1" showErrorMessage="1" prompt="Bu çalışma kitabının başlığı bu hücrededir. Sağdaki hücreye dönem ismini girin" sqref="B1" xr:uid="{0212C5B5-D08B-4DE3-8996-6EB7057A5D93}"/>
  </dataValidation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F4FC-54F2-40DC-8560-6D38FBA8ED81}">
  <dimension ref="B1:J100"/>
  <sheetViews>
    <sheetView topLeftCell="A17" zoomScaleNormal="100" workbookViewId="0">
      <selection activeCell="I62" sqref="I62:I69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590" t="s">
        <v>1154</v>
      </c>
      <c r="D4" s="590" t="s">
        <v>1154</v>
      </c>
      <c r="E4" s="590" t="s">
        <v>1120</v>
      </c>
      <c r="F4" s="590" t="s">
        <v>1155</v>
      </c>
      <c r="G4" s="590" t="s">
        <v>1155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590"/>
      <c r="D5" s="590"/>
      <c r="E5" s="590"/>
      <c r="F5" s="590"/>
      <c r="G5" s="590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590"/>
      <c r="D6" s="590"/>
      <c r="E6" s="590"/>
      <c r="F6" s="590"/>
      <c r="G6" s="590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590"/>
      <c r="D7" s="590"/>
      <c r="E7" s="590"/>
      <c r="F7" s="590"/>
      <c r="G7" s="590"/>
      <c r="H7" s="613"/>
      <c r="I7" s="613"/>
    </row>
    <row r="8" spans="2:10" ht="15.65" customHeight="1" thickBot="1" x14ac:dyDescent="0.3">
      <c r="B8" s="4">
        <f t="shared" si="0"/>
        <v>0.27083333333333331</v>
      </c>
      <c r="C8" s="590"/>
      <c r="D8" s="590"/>
      <c r="E8" s="590"/>
      <c r="F8" s="590"/>
      <c r="G8" s="590"/>
      <c r="H8" s="613"/>
      <c r="I8" s="613"/>
    </row>
    <row r="9" spans="2:10" ht="14.5" customHeight="1" thickBot="1" x14ac:dyDescent="0.3">
      <c r="B9" s="3">
        <f t="shared" si="0"/>
        <v>0.28125</v>
      </c>
      <c r="C9" s="584" t="s">
        <v>1156</v>
      </c>
      <c r="D9" s="584" t="s">
        <v>1156</v>
      </c>
      <c r="E9" s="584" t="s">
        <v>1156</v>
      </c>
      <c r="F9" s="584" t="s">
        <v>1156</v>
      </c>
      <c r="G9" s="584" t="s">
        <v>1156</v>
      </c>
      <c r="H9" s="613"/>
      <c r="I9" s="613"/>
    </row>
    <row r="10" spans="2:10" ht="14.5" customHeight="1" thickBot="1" x14ac:dyDescent="0.3">
      <c r="B10" s="4">
        <f t="shared" si="0"/>
        <v>0.29166666666666669</v>
      </c>
      <c r="C10" s="584"/>
      <c r="D10" s="584"/>
      <c r="E10" s="584"/>
      <c r="F10" s="584"/>
      <c r="G10" s="584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584"/>
      <c r="D11" s="584"/>
      <c r="E11" s="584"/>
      <c r="F11" s="584"/>
      <c r="G11" s="584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584"/>
      <c r="D12" s="584"/>
      <c r="E12" s="584"/>
      <c r="F12" s="584"/>
      <c r="G12" s="584"/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584"/>
      <c r="D13" s="584"/>
      <c r="E13" s="584"/>
      <c r="F13" s="584"/>
      <c r="G13" s="584"/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250" t="s">
        <v>5</v>
      </c>
      <c r="D14" s="250" t="s">
        <v>5</v>
      </c>
      <c r="E14" s="250" t="s">
        <v>5</v>
      </c>
      <c r="F14" s="250" t="s">
        <v>5</v>
      </c>
      <c r="G14" s="250" t="s">
        <v>5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250" t="s">
        <v>5</v>
      </c>
      <c r="D15" s="250" t="s">
        <v>5</v>
      </c>
      <c r="E15" s="250" t="s">
        <v>5</v>
      </c>
      <c r="F15" s="250" t="s">
        <v>5</v>
      </c>
      <c r="G15" s="250" t="s">
        <v>5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250" t="s">
        <v>5</v>
      </c>
      <c r="D16" s="250" t="s">
        <v>5</v>
      </c>
      <c r="E16" s="250" t="s">
        <v>5</v>
      </c>
      <c r="F16" s="250" t="s">
        <v>5</v>
      </c>
      <c r="G16" s="250" t="s">
        <v>5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250" t="s">
        <v>5</v>
      </c>
      <c r="D17" s="250" t="s">
        <v>5</v>
      </c>
      <c r="E17" s="250" t="s">
        <v>5</v>
      </c>
      <c r="F17" s="250" t="s">
        <v>5</v>
      </c>
      <c r="G17" s="250" t="s">
        <v>5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250" t="s">
        <v>5</v>
      </c>
      <c r="D18" s="250" t="s">
        <v>5</v>
      </c>
      <c r="E18" s="250" t="s">
        <v>5</v>
      </c>
      <c r="F18" s="250" t="s">
        <v>5</v>
      </c>
      <c r="G18" s="250" t="s">
        <v>5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250" t="s">
        <v>5</v>
      </c>
      <c r="D19" s="250" t="s">
        <v>5</v>
      </c>
      <c r="E19" s="250" t="s">
        <v>5</v>
      </c>
      <c r="F19" s="250" t="s">
        <v>5</v>
      </c>
      <c r="G19" s="250" t="s">
        <v>5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250" t="s">
        <v>5</v>
      </c>
      <c r="D20" s="250" t="s">
        <v>5</v>
      </c>
      <c r="E20" s="250" t="s">
        <v>5</v>
      </c>
      <c r="F20" s="250" t="s">
        <v>5</v>
      </c>
      <c r="G20" s="250" t="s">
        <v>5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624" t="s">
        <v>1157</v>
      </c>
      <c r="D22" s="624" t="s">
        <v>1158</v>
      </c>
      <c r="E22" s="624" t="s">
        <v>1157</v>
      </c>
      <c r="F22" s="624" t="s">
        <v>1158</v>
      </c>
      <c r="G22" s="624" t="s">
        <v>1157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624"/>
      <c r="D23" s="624"/>
      <c r="E23" s="624"/>
      <c r="F23" s="624"/>
      <c r="G23" s="624"/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624"/>
      <c r="D24" s="624"/>
      <c r="E24" s="624"/>
      <c r="F24" s="624"/>
      <c r="G24" s="624"/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624"/>
      <c r="D25" s="624"/>
      <c r="E25" s="624"/>
      <c r="F25" s="624"/>
      <c r="G25" s="624"/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624"/>
      <c r="D26" s="624"/>
      <c r="E26" s="624"/>
      <c r="F26" s="624"/>
      <c r="G26" s="624"/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624"/>
      <c r="D27" s="624"/>
      <c r="E27" s="624"/>
      <c r="F27" s="624"/>
      <c r="G27" s="624"/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624"/>
      <c r="D28" s="624"/>
      <c r="E28" s="624"/>
      <c r="F28" s="624"/>
      <c r="G28" s="624"/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624"/>
      <c r="D29" s="624"/>
      <c r="E29" s="624"/>
      <c r="F29" s="624"/>
      <c r="G29" s="624"/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624"/>
      <c r="D30" s="624"/>
      <c r="E30" s="624"/>
      <c r="F30" s="624"/>
      <c r="G30" s="624"/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624"/>
      <c r="D31" s="624"/>
      <c r="E31" s="624"/>
      <c r="F31" s="624"/>
      <c r="G31" s="624"/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624"/>
      <c r="D32" s="624"/>
      <c r="E32" s="624"/>
      <c r="F32" s="624"/>
      <c r="G32" s="624"/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624"/>
      <c r="D33" s="624"/>
      <c r="E33" s="624"/>
      <c r="F33" s="624"/>
      <c r="G33" s="624"/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624"/>
      <c r="D34" s="624"/>
      <c r="E34" s="624"/>
      <c r="F34" s="624"/>
      <c r="G34" s="624"/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624"/>
      <c r="D35" s="624"/>
      <c r="E35" s="624"/>
      <c r="F35" s="624"/>
      <c r="G35" s="624"/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589" t="s">
        <v>1159</v>
      </c>
      <c r="D38" s="589" t="s">
        <v>1159</v>
      </c>
      <c r="E38" s="589" t="s">
        <v>1159</v>
      </c>
      <c r="F38" s="589" t="s">
        <v>1159</v>
      </c>
      <c r="G38" s="589" t="s">
        <v>1159</v>
      </c>
      <c r="H38" s="578" t="s">
        <v>1159</v>
      </c>
      <c r="I38" s="616" t="s">
        <v>1156</v>
      </c>
    </row>
    <row r="39" spans="2:9" ht="14.5" customHeight="1" thickBot="1" x14ac:dyDescent="0.3">
      <c r="B39" s="4">
        <f t="shared" si="0"/>
        <v>0.59375</v>
      </c>
      <c r="C39" s="589"/>
      <c r="D39" s="589"/>
      <c r="E39" s="589"/>
      <c r="F39" s="589"/>
      <c r="G39" s="589"/>
      <c r="H39" s="578"/>
      <c r="I39" s="616"/>
    </row>
    <row r="40" spans="2:9" ht="14.5" customHeight="1" thickBot="1" x14ac:dyDescent="0.3">
      <c r="B40" s="4">
        <f t="shared" si="0"/>
        <v>0.60416666666666663</v>
      </c>
      <c r="C40" s="589"/>
      <c r="D40" s="589"/>
      <c r="E40" s="589"/>
      <c r="F40" s="589"/>
      <c r="G40" s="589"/>
      <c r="H40" s="578"/>
      <c r="I40" s="616"/>
    </row>
    <row r="41" spans="2:9" ht="14.5" customHeight="1" thickBot="1" x14ac:dyDescent="0.3">
      <c r="B41" s="4">
        <f t="shared" si="0"/>
        <v>0.61458333333333326</v>
      </c>
      <c r="C41" s="589"/>
      <c r="D41" s="589"/>
      <c r="E41" s="589"/>
      <c r="F41" s="589"/>
      <c r="G41" s="589"/>
      <c r="H41" s="578"/>
      <c r="I41" s="616"/>
    </row>
    <row r="42" spans="2:9" ht="14.5" customHeight="1" thickBot="1" x14ac:dyDescent="0.3">
      <c r="B42" s="4">
        <f t="shared" si="0"/>
        <v>0.62499999999999989</v>
      </c>
      <c r="C42" s="589"/>
      <c r="D42" s="589"/>
      <c r="E42" s="589"/>
      <c r="F42" s="589"/>
      <c r="G42" s="589"/>
      <c r="H42" s="578" t="s">
        <v>1159</v>
      </c>
      <c r="I42" s="616" t="s">
        <v>1156</v>
      </c>
    </row>
    <row r="43" spans="2:9" ht="14.5" customHeight="1" thickBot="1" x14ac:dyDescent="0.3">
      <c r="B43" s="4">
        <f t="shared" si="0"/>
        <v>0.63541666666666652</v>
      </c>
      <c r="C43" s="250" t="s">
        <v>5</v>
      </c>
      <c r="D43" s="250" t="s">
        <v>5</v>
      </c>
      <c r="E43" s="250" t="s">
        <v>5</v>
      </c>
      <c r="F43" s="250" t="s">
        <v>5</v>
      </c>
      <c r="G43" s="250" t="s">
        <v>5</v>
      </c>
      <c r="H43" s="578"/>
      <c r="I43" s="616"/>
    </row>
    <row r="44" spans="2:9" ht="14.5" customHeight="1" thickBot="1" x14ac:dyDescent="0.3">
      <c r="B44" s="4">
        <f t="shared" si="0"/>
        <v>0.64583333333333315</v>
      </c>
      <c r="C44" s="250" t="s">
        <v>5</v>
      </c>
      <c r="D44" s="250" t="s">
        <v>5</v>
      </c>
      <c r="E44" s="250" t="s">
        <v>5</v>
      </c>
      <c r="F44" s="250" t="s">
        <v>5</v>
      </c>
      <c r="G44" s="250" t="s">
        <v>5</v>
      </c>
      <c r="H44" s="578"/>
      <c r="I44" s="616"/>
    </row>
    <row r="45" spans="2:9" ht="14.5" customHeight="1" thickBot="1" x14ac:dyDescent="0.3">
      <c r="B45" s="4">
        <f t="shared" si="0"/>
        <v>0.65624999999999978</v>
      </c>
      <c r="C45" s="250" t="s">
        <v>5</v>
      </c>
      <c r="D45" s="250" t="s">
        <v>5</v>
      </c>
      <c r="E45" s="250" t="s">
        <v>5</v>
      </c>
      <c r="F45" s="250" t="s">
        <v>5</v>
      </c>
      <c r="G45" s="250" t="s">
        <v>5</v>
      </c>
      <c r="H45" s="578"/>
      <c r="I45" s="616"/>
    </row>
    <row r="46" spans="2:9" ht="14.5" customHeight="1" thickBot="1" x14ac:dyDescent="0.3">
      <c r="B46" s="4">
        <f t="shared" si="0"/>
        <v>0.66666666666666641</v>
      </c>
      <c r="C46" s="617" t="s">
        <v>1152</v>
      </c>
      <c r="D46" s="617" t="s">
        <v>1152</v>
      </c>
      <c r="E46" s="617" t="s">
        <v>1152</v>
      </c>
      <c r="F46" s="617" t="s">
        <v>1152</v>
      </c>
      <c r="G46" s="617" t="s">
        <v>1152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617"/>
      <c r="D47" s="617"/>
      <c r="E47" s="617"/>
      <c r="F47" s="617"/>
      <c r="G47" s="617"/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617"/>
      <c r="D48" s="617"/>
      <c r="E48" s="617"/>
      <c r="F48" s="617"/>
      <c r="G48" s="617"/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617"/>
      <c r="D49" s="617"/>
      <c r="E49" s="617"/>
      <c r="F49" s="617"/>
      <c r="G49" s="617"/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7" t="s">
        <v>1152</v>
      </c>
      <c r="D50" s="617" t="s">
        <v>1152</v>
      </c>
      <c r="E50" s="617" t="s">
        <v>1152</v>
      </c>
      <c r="F50" s="617" t="s">
        <v>1152</v>
      </c>
      <c r="G50" s="617" t="s">
        <v>1152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7"/>
      <c r="D51" s="617"/>
      <c r="E51" s="617"/>
      <c r="F51" s="617"/>
      <c r="G51" s="617"/>
      <c r="H51" s="617" t="s">
        <v>1152</v>
      </c>
      <c r="I51" s="616" t="s">
        <v>1156</v>
      </c>
    </row>
    <row r="52" spans="2:9" ht="14.5" customHeight="1" thickBot="1" x14ac:dyDescent="0.3">
      <c r="B52" s="4">
        <f t="shared" si="0"/>
        <v>0.72916666666666619</v>
      </c>
      <c r="C52" s="617"/>
      <c r="D52" s="617"/>
      <c r="E52" s="617"/>
      <c r="F52" s="617"/>
      <c r="G52" s="617"/>
      <c r="H52" s="617"/>
      <c r="I52" s="616"/>
    </row>
    <row r="53" spans="2:9" ht="14.5" customHeight="1" thickBot="1" x14ac:dyDescent="0.3">
      <c r="B53" s="4">
        <f t="shared" si="0"/>
        <v>0.73958333333333282</v>
      </c>
      <c r="C53" s="617"/>
      <c r="D53" s="617"/>
      <c r="E53" s="617"/>
      <c r="F53" s="617"/>
      <c r="G53" s="617"/>
      <c r="H53" s="617"/>
      <c r="I53" s="616"/>
    </row>
    <row r="54" spans="2:9" ht="14.5" customHeight="1" thickBot="1" x14ac:dyDescent="0.3">
      <c r="B54" s="4">
        <f t="shared" si="0"/>
        <v>0.74999999999999944</v>
      </c>
      <c r="C54" s="250" t="s">
        <v>5</v>
      </c>
      <c r="D54" s="250" t="s">
        <v>5</v>
      </c>
      <c r="E54" s="250" t="s">
        <v>5</v>
      </c>
      <c r="F54" s="250" t="s">
        <v>5</v>
      </c>
      <c r="G54" s="250" t="s">
        <v>5</v>
      </c>
      <c r="H54" s="617"/>
      <c r="I54" s="616"/>
    </row>
    <row r="55" spans="2:9" ht="14.5" customHeight="1" thickBot="1" x14ac:dyDescent="0.3">
      <c r="B55" s="4">
        <f t="shared" si="0"/>
        <v>0.76041666666666607</v>
      </c>
      <c r="C55" s="250" t="s">
        <v>5</v>
      </c>
      <c r="D55" s="250" t="s">
        <v>5</v>
      </c>
      <c r="E55" s="250" t="s">
        <v>5</v>
      </c>
      <c r="F55" s="250" t="s">
        <v>5</v>
      </c>
      <c r="G55" s="250" t="s">
        <v>5</v>
      </c>
      <c r="H55" s="617" t="s">
        <v>1152</v>
      </c>
      <c r="I55" s="616" t="s">
        <v>1156</v>
      </c>
    </row>
    <row r="56" spans="2:9" ht="14.5" customHeight="1" thickBot="1" x14ac:dyDescent="0.3">
      <c r="B56" s="4">
        <f t="shared" si="0"/>
        <v>0.7708333333333327</v>
      </c>
      <c r="C56" s="250" t="s">
        <v>5</v>
      </c>
      <c r="D56" s="250" t="s">
        <v>5</v>
      </c>
      <c r="E56" s="250" t="s">
        <v>5</v>
      </c>
      <c r="F56" s="250" t="s">
        <v>5</v>
      </c>
      <c r="G56" s="250" t="s">
        <v>5</v>
      </c>
      <c r="H56" s="617"/>
      <c r="I56" s="616"/>
    </row>
    <row r="57" spans="2:9" ht="14.5" customHeight="1" thickBot="1" x14ac:dyDescent="0.3">
      <c r="B57" s="4">
        <f t="shared" si="0"/>
        <v>0.78124999999999933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617"/>
      <c r="I57" s="616"/>
    </row>
    <row r="58" spans="2:9" ht="14.5" customHeight="1" thickBot="1" x14ac:dyDescent="0.3">
      <c r="B58" s="4">
        <f t="shared" si="0"/>
        <v>0.79166666666666596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617"/>
      <c r="I58" s="616"/>
    </row>
    <row r="59" spans="2:9" ht="14.5" customHeight="1" thickBot="1" x14ac:dyDescent="0.3">
      <c r="B59" s="4">
        <f t="shared" si="0"/>
        <v>0.80208333333333259</v>
      </c>
      <c r="C59" s="617" t="s">
        <v>1160</v>
      </c>
      <c r="D59" s="617" t="s">
        <v>1160</v>
      </c>
      <c r="E59" s="617" t="s">
        <v>1160</v>
      </c>
      <c r="F59" s="617" t="s">
        <v>1160</v>
      </c>
      <c r="G59" s="617" t="s">
        <v>1160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617"/>
      <c r="D60" s="617"/>
      <c r="E60" s="617"/>
      <c r="F60" s="617"/>
      <c r="G60" s="617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617"/>
      <c r="D61" s="617"/>
      <c r="E61" s="617"/>
      <c r="F61" s="617"/>
      <c r="G61" s="617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617"/>
      <c r="D62" s="617"/>
      <c r="E62" s="617"/>
      <c r="F62" s="617"/>
      <c r="G62" s="617"/>
      <c r="H62" s="576" t="s">
        <v>1155</v>
      </c>
      <c r="I62" s="578" t="s">
        <v>1159</v>
      </c>
    </row>
    <row r="63" spans="2:9" ht="14.5" customHeight="1" thickBot="1" x14ac:dyDescent="0.3">
      <c r="B63" s="4">
        <f t="shared" si="0"/>
        <v>0.84374999999999911</v>
      </c>
      <c r="C63" s="617" t="s">
        <v>1160</v>
      </c>
      <c r="D63" s="617" t="s">
        <v>1160</v>
      </c>
      <c r="E63" s="617" t="s">
        <v>1160</v>
      </c>
      <c r="F63" s="617" t="s">
        <v>1160</v>
      </c>
      <c r="G63" s="617" t="s">
        <v>1160</v>
      </c>
      <c r="H63" s="576"/>
      <c r="I63" s="578"/>
    </row>
    <row r="64" spans="2:9" ht="14.5" customHeight="1" thickBot="1" x14ac:dyDescent="0.3">
      <c r="B64" s="4">
        <f t="shared" si="0"/>
        <v>0.85416666666666574</v>
      </c>
      <c r="C64" s="617"/>
      <c r="D64" s="617"/>
      <c r="E64" s="617"/>
      <c r="F64" s="617"/>
      <c r="G64" s="617"/>
      <c r="H64" s="576"/>
      <c r="I64" s="578"/>
    </row>
    <row r="65" spans="2:9" ht="14.5" customHeight="1" thickBot="1" x14ac:dyDescent="0.3">
      <c r="B65" s="4">
        <f t="shared" si="0"/>
        <v>0.86458333333333237</v>
      </c>
      <c r="C65" s="617"/>
      <c r="D65" s="617"/>
      <c r="E65" s="617"/>
      <c r="F65" s="617"/>
      <c r="G65" s="617"/>
      <c r="H65" s="576"/>
      <c r="I65" s="578"/>
    </row>
    <row r="66" spans="2:9" ht="14.5" customHeight="1" thickBot="1" x14ac:dyDescent="0.3">
      <c r="B66" s="4">
        <f t="shared" si="0"/>
        <v>0.874999999999999</v>
      </c>
      <c r="C66" s="617"/>
      <c r="D66" s="617"/>
      <c r="E66" s="617"/>
      <c r="F66" s="617"/>
      <c r="G66" s="617"/>
      <c r="H66" s="576" t="s">
        <v>1155</v>
      </c>
      <c r="I66" s="578" t="s">
        <v>1159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576"/>
      <c r="I67" s="578"/>
    </row>
    <row r="68" spans="2:9" ht="14.5" customHeight="1" thickBot="1" x14ac:dyDescent="0.3">
      <c r="B68" s="4">
        <f t="shared" si="0"/>
        <v>0.89583333333333226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576"/>
      <c r="I68" s="578"/>
    </row>
    <row r="69" spans="2:9" ht="14.5" customHeight="1" thickBot="1" x14ac:dyDescent="0.3">
      <c r="B69" s="4">
        <f t="shared" si="0"/>
        <v>0.90624999999999889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576"/>
      <c r="I69" s="57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5">
    <mergeCell ref="E9:E13"/>
    <mergeCell ref="F9:F13"/>
    <mergeCell ref="G9:G13"/>
    <mergeCell ref="B1:I1"/>
    <mergeCell ref="H4:H20"/>
    <mergeCell ref="I4:I20"/>
    <mergeCell ref="C9:C13"/>
    <mergeCell ref="D9:D13"/>
    <mergeCell ref="C4:C8"/>
    <mergeCell ref="D4:D8"/>
    <mergeCell ref="E4:E8"/>
    <mergeCell ref="F4:F8"/>
    <mergeCell ref="G4:G8"/>
    <mergeCell ref="H55:H58"/>
    <mergeCell ref="I55:I58"/>
    <mergeCell ref="I38:I41"/>
    <mergeCell ref="H42:H45"/>
    <mergeCell ref="I42:I45"/>
    <mergeCell ref="H51:H54"/>
    <mergeCell ref="I51:I54"/>
    <mergeCell ref="H38:H41"/>
    <mergeCell ref="I62:I65"/>
    <mergeCell ref="C63:C66"/>
    <mergeCell ref="D63:D66"/>
    <mergeCell ref="E63:E66"/>
    <mergeCell ref="F63:F66"/>
    <mergeCell ref="G63:G66"/>
    <mergeCell ref="H66:H69"/>
    <mergeCell ref="I66:I69"/>
    <mergeCell ref="C59:C62"/>
    <mergeCell ref="D59:D62"/>
    <mergeCell ref="E59:E62"/>
    <mergeCell ref="F59:F62"/>
    <mergeCell ref="G59:G62"/>
    <mergeCell ref="H62:H65"/>
    <mergeCell ref="C38:C42"/>
    <mergeCell ref="D38:D42"/>
    <mergeCell ref="E38:E42"/>
    <mergeCell ref="F38:F42"/>
    <mergeCell ref="G38:G42"/>
    <mergeCell ref="C22:C35"/>
    <mergeCell ref="D22:D35"/>
    <mergeCell ref="E22:E35"/>
    <mergeCell ref="F22:F35"/>
    <mergeCell ref="G22:G35"/>
    <mergeCell ref="C50:C53"/>
    <mergeCell ref="D46:D49"/>
    <mergeCell ref="E46:E49"/>
    <mergeCell ref="F46:F49"/>
    <mergeCell ref="G46:G49"/>
    <mergeCell ref="D50:D53"/>
    <mergeCell ref="E50:E53"/>
    <mergeCell ref="F50:F53"/>
    <mergeCell ref="G50:G53"/>
    <mergeCell ref="C46:C49"/>
  </mergeCells>
  <dataValidations count="8">
    <dataValidation allowBlank="1" showInputMessage="1" showErrorMessage="1" prompt="Bu çalışma kitabının başlığı bu hücrededir. Sağdaki hücreye dönem ismini girin" sqref="B1" xr:uid="{A096B5D7-6D32-4C1A-96DD-A567638E0748}"/>
    <dataValidation allowBlank="1" showInputMessage="1" showErrorMessage="1" prompt="Bu hücreye dakika cinsinden Zaman Aralığını girin" sqref="E2" xr:uid="{52CE2F17-5D1E-495F-97FF-615D7BB46872}"/>
    <dataValidation allowBlank="1" showInputMessage="1" showErrorMessage="1" prompt="Sağdaki hücreye dakika cinsinden Zaman Aralığını girin" sqref="D2" xr:uid="{A7FC5E31-F8E6-4D62-BF72-C2A6329D051E}"/>
    <dataValidation allowBlank="1" showInputMessage="1" showErrorMessage="1" prompt="Bu hücreye Başlangıç Zamanını girin" sqref="C2" xr:uid="{03961326-B8C0-4CF1-8ABC-6B8D35CA58B2}"/>
    <dataValidation allowBlank="1" showInputMessage="1" showErrorMessage="1" prompt="Sağdaki hücreye Başlangıç Zamanını girin" sqref="B2" xr:uid="{74A53654-C6EC-469C-A629-8A07625E2C92}"/>
    <dataValidation allowBlank="1" showInputMessage="1" showErrorMessage="1" prompt="Zaman, bu sütundaki bu başlığın altında otomatik olarak güncelleştirilir." sqref="B3" xr:uid="{F52EB92C-535E-4AA7-B216-1B3530076CAC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EFBB3D2-836C-4C9D-90F2-BA7E2E068A03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FAA2F461-F3F4-4B79-9BF6-4B523853C7B9}"/>
  </dataValidation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8959-333A-45D9-B04F-7FCFF94F8278}">
  <dimension ref="B1:J100"/>
  <sheetViews>
    <sheetView zoomScaleNormal="100" workbookViewId="0">
      <selection activeCell="E16" sqref="E1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1152</v>
      </c>
      <c r="D4" s="617" t="s">
        <v>1152</v>
      </c>
      <c r="E4" s="617" t="s">
        <v>1152</v>
      </c>
      <c r="F4" s="617" t="s">
        <v>1152</v>
      </c>
      <c r="G4" s="617" t="s">
        <v>1152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58" t="s">
        <v>750</v>
      </c>
      <c r="D12" s="458" t="s">
        <v>750</v>
      </c>
      <c r="E12" s="458" t="s">
        <v>750</v>
      </c>
      <c r="F12" s="458" t="s">
        <v>750</v>
      </c>
      <c r="G12" s="458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58" t="s">
        <v>750</v>
      </c>
      <c r="D13" s="458" t="s">
        <v>750</v>
      </c>
      <c r="E13" s="458" t="s">
        <v>750</v>
      </c>
      <c r="F13" s="458" t="s">
        <v>750</v>
      </c>
      <c r="G13" s="458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58" t="s">
        <v>750</v>
      </c>
      <c r="D14" s="458" t="s">
        <v>750</v>
      </c>
      <c r="E14" s="458" t="s">
        <v>750</v>
      </c>
      <c r="F14" s="458" t="s">
        <v>750</v>
      </c>
      <c r="G14" s="458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58" t="s">
        <v>750</v>
      </c>
      <c r="D15" s="458" t="s">
        <v>750</v>
      </c>
      <c r="E15" s="458" t="s">
        <v>750</v>
      </c>
      <c r="F15" s="458" t="s">
        <v>750</v>
      </c>
      <c r="G15" s="458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58" t="s">
        <v>750</v>
      </c>
      <c r="D16" s="458" t="s">
        <v>750</v>
      </c>
      <c r="E16" s="458" t="s">
        <v>750</v>
      </c>
      <c r="F16" s="458" t="s">
        <v>750</v>
      </c>
      <c r="G16" s="458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58" t="s">
        <v>750</v>
      </c>
      <c r="D17" s="458" t="s">
        <v>750</v>
      </c>
      <c r="E17" s="458" t="s">
        <v>750</v>
      </c>
      <c r="F17" s="458" t="s">
        <v>750</v>
      </c>
      <c r="G17" s="458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58" t="s">
        <v>750</v>
      </c>
      <c r="D18" s="458" t="s">
        <v>750</v>
      </c>
      <c r="E18" s="458" t="s">
        <v>750</v>
      </c>
      <c r="F18" s="458" t="s">
        <v>750</v>
      </c>
      <c r="G18" s="458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58" t="s">
        <v>750</v>
      </c>
      <c r="D19" s="458" t="s">
        <v>750</v>
      </c>
      <c r="E19" s="458" t="s">
        <v>750</v>
      </c>
      <c r="F19" s="458" t="s">
        <v>750</v>
      </c>
      <c r="G19" s="458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58" t="s">
        <v>750</v>
      </c>
      <c r="D20" s="458" t="s">
        <v>750</v>
      </c>
      <c r="E20" s="458" t="s">
        <v>750</v>
      </c>
      <c r="F20" s="458" t="s">
        <v>750</v>
      </c>
      <c r="G20" s="458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58" t="s">
        <v>750</v>
      </c>
      <c r="D21" s="458" t="s">
        <v>750</v>
      </c>
      <c r="E21" s="458" t="s">
        <v>750</v>
      </c>
      <c r="F21" s="458" t="s">
        <v>750</v>
      </c>
      <c r="G21" s="458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58" t="s">
        <v>750</v>
      </c>
      <c r="D22" s="458" t="s">
        <v>750</v>
      </c>
      <c r="E22" s="458" t="s">
        <v>750</v>
      </c>
      <c r="F22" s="458" t="s">
        <v>750</v>
      </c>
      <c r="G22" s="458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58" t="s">
        <v>750</v>
      </c>
      <c r="D23" s="458" t="s">
        <v>750</v>
      </c>
      <c r="E23" s="458" t="s">
        <v>750</v>
      </c>
      <c r="F23" s="458" t="s">
        <v>750</v>
      </c>
      <c r="G23" s="458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58" t="s">
        <v>750</v>
      </c>
      <c r="D24" s="458" t="s">
        <v>750</v>
      </c>
      <c r="E24" s="458" t="s">
        <v>750</v>
      </c>
      <c r="F24" s="458" t="s">
        <v>750</v>
      </c>
      <c r="G24" s="458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58" t="s">
        <v>750</v>
      </c>
      <c r="D25" s="458" t="s">
        <v>750</v>
      </c>
      <c r="E25" s="458" t="s">
        <v>750</v>
      </c>
      <c r="F25" s="458" t="s">
        <v>750</v>
      </c>
      <c r="G25" s="458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58" t="s">
        <v>750</v>
      </c>
      <c r="D26" s="458" t="s">
        <v>750</v>
      </c>
      <c r="E26" s="458" t="s">
        <v>750</v>
      </c>
      <c r="F26" s="458" t="s">
        <v>750</v>
      </c>
      <c r="G26" s="458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58" t="s">
        <v>750</v>
      </c>
      <c r="D27" s="458" t="s">
        <v>750</v>
      </c>
      <c r="E27" s="458" t="s">
        <v>750</v>
      </c>
      <c r="F27" s="458" t="s">
        <v>750</v>
      </c>
      <c r="G27" s="458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58" t="s">
        <v>750</v>
      </c>
      <c r="D28" s="458" t="s">
        <v>750</v>
      </c>
      <c r="E28" s="458" t="s">
        <v>750</v>
      </c>
      <c r="F28" s="458" t="s">
        <v>750</v>
      </c>
      <c r="G28" s="458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58" t="s">
        <v>750</v>
      </c>
      <c r="D29" s="458" t="s">
        <v>750</v>
      </c>
      <c r="E29" s="458" t="s">
        <v>750</v>
      </c>
      <c r="F29" s="458" t="s">
        <v>750</v>
      </c>
      <c r="G29" s="458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58" t="s">
        <v>750</v>
      </c>
      <c r="D30" s="458" t="s">
        <v>750</v>
      </c>
      <c r="E30" s="458" t="s">
        <v>750</v>
      </c>
      <c r="F30" s="458" t="s">
        <v>750</v>
      </c>
      <c r="G30" s="458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58" t="s">
        <v>750</v>
      </c>
      <c r="D31" s="458" t="s">
        <v>750</v>
      </c>
      <c r="E31" s="458" t="s">
        <v>750</v>
      </c>
      <c r="F31" s="458" t="s">
        <v>750</v>
      </c>
      <c r="G31" s="458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58" t="s">
        <v>750</v>
      </c>
      <c r="D32" s="458" t="s">
        <v>750</v>
      </c>
      <c r="E32" s="458" t="s">
        <v>750</v>
      </c>
      <c r="F32" s="458" t="s">
        <v>750</v>
      </c>
      <c r="G32" s="458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58" t="s">
        <v>750</v>
      </c>
      <c r="D33" s="458" t="s">
        <v>750</v>
      </c>
      <c r="E33" s="458" t="s">
        <v>750</v>
      </c>
      <c r="F33" s="458" t="s">
        <v>750</v>
      </c>
      <c r="G33" s="458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58" t="s">
        <v>750</v>
      </c>
      <c r="D34" s="458" t="s">
        <v>750</v>
      </c>
      <c r="E34" s="458" t="s">
        <v>750</v>
      </c>
      <c r="F34" s="458" t="s">
        <v>750</v>
      </c>
      <c r="G34" s="458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58" t="s">
        <v>750</v>
      </c>
      <c r="D35" s="458" t="s">
        <v>750</v>
      </c>
      <c r="E35" s="458" t="s">
        <v>750</v>
      </c>
      <c r="F35" s="458" t="s">
        <v>750</v>
      </c>
      <c r="G35" s="458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58" t="s">
        <v>750</v>
      </c>
      <c r="D36" s="458" t="s">
        <v>750</v>
      </c>
      <c r="E36" s="458" t="s">
        <v>750</v>
      </c>
      <c r="F36" s="458" t="s">
        <v>750</v>
      </c>
      <c r="G36" s="458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58" t="s">
        <v>750</v>
      </c>
      <c r="D37" s="458" t="s">
        <v>750</v>
      </c>
      <c r="E37" s="458" t="s">
        <v>750</v>
      </c>
      <c r="F37" s="458" t="s">
        <v>750</v>
      </c>
      <c r="G37" s="458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58" t="s">
        <v>750</v>
      </c>
      <c r="D38" s="458" t="s">
        <v>750</v>
      </c>
      <c r="E38" s="458" t="s">
        <v>750</v>
      </c>
      <c r="F38" s="458" t="s">
        <v>750</v>
      </c>
      <c r="G38" s="458" t="s">
        <v>750</v>
      </c>
      <c r="H38" s="617" t="s">
        <v>1162</v>
      </c>
      <c r="I38" s="617" t="s">
        <v>1162</v>
      </c>
    </row>
    <row r="39" spans="2:9" ht="14.5" customHeight="1" thickBot="1" x14ac:dyDescent="0.3">
      <c r="B39" s="4">
        <f t="shared" si="0"/>
        <v>0.59375</v>
      </c>
      <c r="C39" s="458" t="s">
        <v>750</v>
      </c>
      <c r="D39" s="458" t="s">
        <v>750</v>
      </c>
      <c r="E39" s="458" t="s">
        <v>750</v>
      </c>
      <c r="F39" s="458" t="s">
        <v>750</v>
      </c>
      <c r="G39" s="458" t="s">
        <v>750</v>
      </c>
      <c r="H39" s="617"/>
      <c r="I39" s="617"/>
    </row>
    <row r="40" spans="2:9" ht="14.5" customHeight="1" thickBot="1" x14ac:dyDescent="0.3">
      <c r="B40" s="4">
        <f t="shared" si="0"/>
        <v>0.60416666666666663</v>
      </c>
      <c r="C40" s="458" t="s">
        <v>750</v>
      </c>
      <c r="D40" s="458" t="s">
        <v>750</v>
      </c>
      <c r="E40" s="458" t="s">
        <v>750</v>
      </c>
      <c r="F40" s="458" t="s">
        <v>750</v>
      </c>
      <c r="G40" s="458" t="s">
        <v>750</v>
      </c>
      <c r="H40" s="617"/>
      <c r="I40" s="617"/>
    </row>
    <row r="41" spans="2:9" ht="14.5" customHeight="1" thickBot="1" x14ac:dyDescent="0.3">
      <c r="B41" s="4">
        <f t="shared" si="0"/>
        <v>0.61458333333333326</v>
      </c>
      <c r="C41" s="458" t="s">
        <v>750</v>
      </c>
      <c r="D41" s="458" t="s">
        <v>750</v>
      </c>
      <c r="E41" s="458" t="s">
        <v>750</v>
      </c>
      <c r="F41" s="458" t="s">
        <v>750</v>
      </c>
      <c r="G41" s="458" t="s">
        <v>750</v>
      </c>
      <c r="H41" s="617"/>
      <c r="I41" s="617"/>
    </row>
    <row r="42" spans="2:9" ht="14.5" customHeight="1" thickBot="1" x14ac:dyDescent="0.3">
      <c r="B42" s="4">
        <f t="shared" si="0"/>
        <v>0.62499999999999989</v>
      </c>
      <c r="C42" s="458" t="s">
        <v>750</v>
      </c>
      <c r="D42" s="458" t="s">
        <v>750</v>
      </c>
      <c r="E42" s="458" t="s">
        <v>750</v>
      </c>
      <c r="F42" s="458" t="s">
        <v>750</v>
      </c>
      <c r="G42" s="458" t="s">
        <v>750</v>
      </c>
      <c r="H42" s="617" t="s">
        <v>1162</v>
      </c>
      <c r="I42" s="617" t="s">
        <v>1162</v>
      </c>
    </row>
    <row r="43" spans="2:9" ht="14.5" customHeight="1" thickBot="1" x14ac:dyDescent="0.3">
      <c r="B43" s="4">
        <f t="shared" si="0"/>
        <v>0.63541666666666652</v>
      </c>
      <c r="C43" s="458" t="s">
        <v>750</v>
      </c>
      <c r="D43" s="458" t="s">
        <v>750</v>
      </c>
      <c r="E43" s="458" t="s">
        <v>750</v>
      </c>
      <c r="F43" s="458" t="s">
        <v>750</v>
      </c>
      <c r="G43" s="458" t="s">
        <v>750</v>
      </c>
      <c r="H43" s="617"/>
      <c r="I43" s="617"/>
    </row>
    <row r="44" spans="2:9" ht="14.5" customHeight="1" thickBot="1" x14ac:dyDescent="0.3">
      <c r="B44" s="4">
        <f t="shared" si="0"/>
        <v>0.64583333333333315</v>
      </c>
      <c r="C44" s="458" t="s">
        <v>750</v>
      </c>
      <c r="D44" s="458" t="s">
        <v>750</v>
      </c>
      <c r="E44" s="458" t="s">
        <v>750</v>
      </c>
      <c r="F44" s="458" t="s">
        <v>750</v>
      </c>
      <c r="G44" s="458" t="s">
        <v>750</v>
      </c>
      <c r="H44" s="617"/>
      <c r="I44" s="617"/>
    </row>
    <row r="45" spans="2:9" ht="14.5" customHeight="1" thickBot="1" x14ac:dyDescent="0.3">
      <c r="B45" s="4">
        <f t="shared" si="0"/>
        <v>0.65624999999999978</v>
      </c>
      <c r="C45" s="458" t="s">
        <v>750</v>
      </c>
      <c r="D45" s="458" t="s">
        <v>750</v>
      </c>
      <c r="E45" s="458" t="s">
        <v>750</v>
      </c>
      <c r="F45" s="458" t="s">
        <v>750</v>
      </c>
      <c r="G45" s="458" t="s">
        <v>750</v>
      </c>
      <c r="H45" s="617"/>
      <c r="I45" s="617"/>
    </row>
    <row r="46" spans="2:9" ht="14.5" customHeight="1" thickBot="1" x14ac:dyDescent="0.3">
      <c r="B46" s="4">
        <f t="shared" si="0"/>
        <v>0.66666666666666641</v>
      </c>
      <c r="C46" s="458" t="s">
        <v>750</v>
      </c>
      <c r="D46" s="458" t="s">
        <v>750</v>
      </c>
      <c r="E46" s="458" t="s">
        <v>750</v>
      </c>
      <c r="F46" s="458" t="s">
        <v>750</v>
      </c>
      <c r="G46" s="458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58" t="s">
        <v>750</v>
      </c>
      <c r="D47" s="458" t="s">
        <v>750</v>
      </c>
      <c r="E47" s="458" t="s">
        <v>750</v>
      </c>
      <c r="F47" s="458" t="s">
        <v>750</v>
      </c>
      <c r="G47" s="458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58" t="s">
        <v>750</v>
      </c>
      <c r="D48" s="458" t="s">
        <v>750</v>
      </c>
      <c r="E48" s="458" t="s">
        <v>750</v>
      </c>
      <c r="F48" s="458" t="s">
        <v>750</v>
      </c>
      <c r="G48" s="458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58" t="s">
        <v>750</v>
      </c>
      <c r="D49" s="458" t="s">
        <v>750</v>
      </c>
      <c r="E49" s="458" t="s">
        <v>750</v>
      </c>
      <c r="F49" s="458" t="s">
        <v>750</v>
      </c>
      <c r="G49" s="458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7" t="s">
        <v>1152</v>
      </c>
      <c r="D50" s="617" t="s">
        <v>1152</v>
      </c>
      <c r="E50" s="617" t="s">
        <v>1152</v>
      </c>
      <c r="F50" s="617" t="s">
        <v>1152</v>
      </c>
      <c r="G50" s="617" t="s">
        <v>1152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7"/>
      <c r="D51" s="617"/>
      <c r="E51" s="617"/>
      <c r="F51" s="617"/>
      <c r="G51" s="617"/>
      <c r="H51" s="617" t="s">
        <v>1152</v>
      </c>
      <c r="I51" s="618" t="s">
        <v>1161</v>
      </c>
    </row>
    <row r="52" spans="2:9" ht="14.5" customHeight="1" thickBot="1" x14ac:dyDescent="0.3">
      <c r="B52" s="4">
        <f t="shared" si="0"/>
        <v>0.72916666666666619</v>
      </c>
      <c r="C52" s="617"/>
      <c r="D52" s="617"/>
      <c r="E52" s="617"/>
      <c r="F52" s="617"/>
      <c r="G52" s="617"/>
      <c r="H52" s="617"/>
      <c r="I52" s="618"/>
    </row>
    <row r="53" spans="2:9" ht="14.5" customHeight="1" thickBot="1" x14ac:dyDescent="0.3">
      <c r="B53" s="4">
        <f t="shared" si="0"/>
        <v>0.73958333333333282</v>
      </c>
      <c r="C53" s="617"/>
      <c r="D53" s="617"/>
      <c r="E53" s="617"/>
      <c r="F53" s="617"/>
      <c r="G53" s="617"/>
      <c r="H53" s="617"/>
      <c r="I53" s="618"/>
    </row>
    <row r="54" spans="2:9" ht="14.5" customHeight="1" thickBot="1" x14ac:dyDescent="0.3">
      <c r="B54" s="4">
        <f t="shared" si="0"/>
        <v>0.74999999999999944</v>
      </c>
      <c r="C54" s="617" t="s">
        <v>1152</v>
      </c>
      <c r="D54" s="617" t="s">
        <v>1152</v>
      </c>
      <c r="E54" s="617" t="s">
        <v>1152</v>
      </c>
      <c r="F54" s="617" t="s">
        <v>1152</v>
      </c>
      <c r="G54" s="617" t="s">
        <v>1152</v>
      </c>
      <c r="H54" s="617"/>
      <c r="I54" s="618"/>
    </row>
    <row r="55" spans="2:9" ht="14.5" customHeight="1" thickBot="1" x14ac:dyDescent="0.3">
      <c r="B55" s="4">
        <f t="shared" si="0"/>
        <v>0.76041666666666607</v>
      </c>
      <c r="C55" s="617"/>
      <c r="D55" s="617"/>
      <c r="E55" s="617"/>
      <c r="F55" s="617"/>
      <c r="G55" s="617"/>
      <c r="H55" s="617" t="s">
        <v>1152</v>
      </c>
      <c r="I55" s="618" t="s">
        <v>1161</v>
      </c>
    </row>
    <row r="56" spans="2:9" ht="14.5" customHeight="1" thickBot="1" x14ac:dyDescent="0.3">
      <c r="B56" s="4">
        <f t="shared" si="0"/>
        <v>0.7708333333333327</v>
      </c>
      <c r="C56" s="617"/>
      <c r="D56" s="617"/>
      <c r="E56" s="617"/>
      <c r="F56" s="617"/>
      <c r="G56" s="617"/>
      <c r="H56" s="617"/>
      <c r="I56" s="618"/>
    </row>
    <row r="57" spans="2:9" ht="14.5" customHeight="1" thickBot="1" x14ac:dyDescent="0.3">
      <c r="B57" s="4">
        <f t="shared" si="0"/>
        <v>0.78124999999999933</v>
      </c>
      <c r="C57" s="617"/>
      <c r="D57" s="617"/>
      <c r="E57" s="617"/>
      <c r="F57" s="617"/>
      <c r="G57" s="617"/>
      <c r="H57" s="617"/>
      <c r="I57" s="618"/>
    </row>
    <row r="58" spans="2:9" ht="14.5" customHeight="1" thickBot="1" x14ac:dyDescent="0.3">
      <c r="B58" s="4">
        <f t="shared" si="0"/>
        <v>0.79166666666666596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617"/>
      <c r="I58" s="618"/>
    </row>
    <row r="59" spans="2:9" ht="14.5" customHeight="1" thickBot="1" x14ac:dyDescent="0.3">
      <c r="B59" s="4">
        <f t="shared" si="0"/>
        <v>0.80208333333333259</v>
      </c>
      <c r="C59" s="618" t="s">
        <v>1161</v>
      </c>
      <c r="D59" s="618" t="s">
        <v>1161</v>
      </c>
      <c r="E59" s="618" t="s">
        <v>1161</v>
      </c>
      <c r="F59" s="618" t="s">
        <v>1161</v>
      </c>
      <c r="G59" s="618" t="s">
        <v>1161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618"/>
      <c r="D60" s="618"/>
      <c r="E60" s="618"/>
      <c r="F60" s="618"/>
      <c r="G60" s="618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618"/>
      <c r="D61" s="618"/>
      <c r="E61" s="618"/>
      <c r="F61" s="618"/>
      <c r="G61" s="618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618"/>
      <c r="D62" s="618"/>
      <c r="E62" s="618"/>
      <c r="F62" s="618"/>
      <c r="G62" s="618"/>
      <c r="H62" s="618" t="s">
        <v>1161</v>
      </c>
      <c r="I62" s="618" t="s">
        <v>1161</v>
      </c>
    </row>
    <row r="63" spans="2:9" ht="14.5" customHeight="1" thickBot="1" x14ac:dyDescent="0.3">
      <c r="B63" s="4">
        <f t="shared" si="0"/>
        <v>0.84374999999999911</v>
      </c>
      <c r="C63" s="618" t="s">
        <v>1161</v>
      </c>
      <c r="D63" s="618" t="s">
        <v>1161</v>
      </c>
      <c r="E63" s="618" t="s">
        <v>1161</v>
      </c>
      <c r="F63" s="618" t="s">
        <v>1161</v>
      </c>
      <c r="G63" s="618" t="s">
        <v>1161</v>
      </c>
      <c r="H63" s="618"/>
      <c r="I63" s="618"/>
    </row>
    <row r="64" spans="2:9" ht="14.5" customHeight="1" thickBot="1" x14ac:dyDescent="0.3">
      <c r="B64" s="4">
        <f t="shared" si="0"/>
        <v>0.85416666666666574</v>
      </c>
      <c r="C64" s="618"/>
      <c r="D64" s="618"/>
      <c r="E64" s="618"/>
      <c r="F64" s="618"/>
      <c r="G64" s="618"/>
      <c r="H64" s="618"/>
      <c r="I64" s="618"/>
    </row>
    <row r="65" spans="2:9" ht="14.5" customHeight="1" thickBot="1" x14ac:dyDescent="0.3">
      <c r="B65" s="4">
        <f t="shared" si="0"/>
        <v>0.86458333333333237</v>
      </c>
      <c r="C65" s="618"/>
      <c r="D65" s="618"/>
      <c r="E65" s="618"/>
      <c r="F65" s="618"/>
      <c r="G65" s="618"/>
      <c r="H65" s="618"/>
      <c r="I65" s="618"/>
    </row>
    <row r="66" spans="2:9" ht="14.5" customHeight="1" thickBot="1" x14ac:dyDescent="0.3">
      <c r="B66" s="4">
        <f t="shared" si="0"/>
        <v>0.874999999999999</v>
      </c>
      <c r="C66" s="618"/>
      <c r="D66" s="618"/>
      <c r="E66" s="618"/>
      <c r="F66" s="618"/>
      <c r="G66" s="618"/>
      <c r="H66" s="618" t="s">
        <v>1161</v>
      </c>
      <c r="I66" s="618" t="s">
        <v>1161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618"/>
      <c r="I67" s="618"/>
    </row>
    <row r="68" spans="2:9" ht="14.5" customHeight="1" thickBot="1" x14ac:dyDescent="0.3">
      <c r="B68" s="4">
        <f t="shared" si="0"/>
        <v>0.89583333333333226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618"/>
      <c r="I68" s="618"/>
    </row>
    <row r="69" spans="2:9" ht="14.5" customHeight="1" thickBot="1" x14ac:dyDescent="0.3">
      <c r="B69" s="4">
        <f t="shared" si="0"/>
        <v>0.90624999999999889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618"/>
      <c r="I69" s="61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I66:I69"/>
    <mergeCell ref="C4:C7"/>
    <mergeCell ref="D4:D7"/>
    <mergeCell ref="E4:E7"/>
    <mergeCell ref="F4:F7"/>
    <mergeCell ref="G4:G7"/>
    <mergeCell ref="C8:C11"/>
    <mergeCell ref="D8:D11"/>
    <mergeCell ref="E8:E11"/>
    <mergeCell ref="F8:F11"/>
    <mergeCell ref="C63:C66"/>
    <mergeCell ref="D63:D66"/>
    <mergeCell ref="E63:E66"/>
    <mergeCell ref="F63:F66"/>
    <mergeCell ref="G63:G66"/>
    <mergeCell ref="H66:H69"/>
    <mergeCell ref="I51:I54"/>
    <mergeCell ref="H55:H58"/>
    <mergeCell ref="I55:I58"/>
    <mergeCell ref="C59:C62"/>
    <mergeCell ref="D59:D62"/>
    <mergeCell ref="E59:E62"/>
    <mergeCell ref="F59:F62"/>
    <mergeCell ref="G59:G62"/>
    <mergeCell ref="H62:H65"/>
    <mergeCell ref="I62:I65"/>
    <mergeCell ref="C50:C53"/>
    <mergeCell ref="D50:D53"/>
    <mergeCell ref="E50:E53"/>
    <mergeCell ref="F50:F53"/>
    <mergeCell ref="G50:G53"/>
    <mergeCell ref="H51:H54"/>
    <mergeCell ref="C54:C57"/>
    <mergeCell ref="D54:D57"/>
    <mergeCell ref="E54:E57"/>
    <mergeCell ref="F54:F57"/>
    <mergeCell ref="G54:G57"/>
    <mergeCell ref="B1:I1"/>
    <mergeCell ref="H4:H20"/>
    <mergeCell ref="I4:I20"/>
    <mergeCell ref="I38:I41"/>
    <mergeCell ref="H42:H45"/>
    <mergeCell ref="I42:I45"/>
    <mergeCell ref="H38:H41"/>
    <mergeCell ref="G8:G1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83F0E98-1E70-4D6E-A5CF-A02B580714D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FE6047E-D7FA-4209-AC6D-63CA6F02A269}"/>
    <dataValidation allowBlank="1" showInputMessage="1" showErrorMessage="1" prompt="Zaman, bu sütundaki bu başlığın altında otomatik olarak güncelleştirilir." sqref="B3" xr:uid="{37D76EA1-44E6-4562-A619-27A806990C72}"/>
    <dataValidation allowBlank="1" showInputMessage="1" showErrorMessage="1" prompt="Sağdaki hücreye Başlangıç Zamanını girin" sqref="B2" xr:uid="{F3F3A794-8BB4-4EA9-A9FE-EA0A3DD8A260}"/>
    <dataValidation allowBlank="1" showInputMessage="1" showErrorMessage="1" prompt="Bu hücreye Başlangıç Zamanını girin" sqref="C2" xr:uid="{A00BB2B2-3C59-4B83-BA57-08E040A81C23}"/>
    <dataValidation allowBlank="1" showInputMessage="1" showErrorMessage="1" prompt="Sağdaki hücreye dakika cinsinden Zaman Aralığını girin" sqref="D2" xr:uid="{9D1F2FAE-5EB1-420D-9611-FFC73CC7267B}"/>
    <dataValidation allowBlank="1" showInputMessage="1" showErrorMessage="1" prompt="Bu hücreye dakika cinsinden Zaman Aralığını girin" sqref="E2" xr:uid="{A6BE9E39-176D-4240-959F-733B3BF18DF9}"/>
    <dataValidation allowBlank="1" showInputMessage="1" showErrorMessage="1" prompt="Bu çalışma kitabının başlığı bu hücrededir. Sağdaki hücreye dönem ismini girin" sqref="B1" xr:uid="{E0EB13EB-ED8C-4299-9E14-EEA60FE96C16}"/>
  </dataValidation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E5B9-CBEA-482C-8A8C-A4EE771F0A5F}">
  <dimension ref="B1:J100"/>
  <sheetViews>
    <sheetView topLeftCell="B52" zoomScaleNormal="100" workbookViewId="0">
      <selection activeCell="F73" sqref="F7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1152</v>
      </c>
      <c r="D4" s="617" t="s">
        <v>1152</v>
      </c>
      <c r="E4" s="617" t="s">
        <v>1152</v>
      </c>
      <c r="F4" s="617" t="s">
        <v>1152</v>
      </c>
      <c r="G4" s="617" t="s">
        <v>1152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59" t="s">
        <v>750</v>
      </c>
      <c r="D12" s="459" t="s">
        <v>750</v>
      </c>
      <c r="E12" s="459" t="s">
        <v>750</v>
      </c>
      <c r="F12" s="459" t="s">
        <v>750</v>
      </c>
      <c r="G12" s="459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59" t="s">
        <v>750</v>
      </c>
      <c r="D13" s="459" t="s">
        <v>750</v>
      </c>
      <c r="E13" s="459" t="s">
        <v>750</v>
      </c>
      <c r="F13" s="459" t="s">
        <v>750</v>
      </c>
      <c r="G13" s="459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59" t="s">
        <v>750</v>
      </c>
      <c r="D14" s="459" t="s">
        <v>750</v>
      </c>
      <c r="E14" s="459" t="s">
        <v>750</v>
      </c>
      <c r="F14" s="459" t="s">
        <v>750</v>
      </c>
      <c r="G14" s="459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59" t="s">
        <v>750</v>
      </c>
      <c r="D15" s="459" t="s">
        <v>750</v>
      </c>
      <c r="E15" s="459" t="s">
        <v>750</v>
      </c>
      <c r="F15" s="459" t="s">
        <v>750</v>
      </c>
      <c r="G15" s="459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59" t="s">
        <v>750</v>
      </c>
      <c r="D16" s="459" t="s">
        <v>750</v>
      </c>
      <c r="E16" s="459" t="s">
        <v>750</v>
      </c>
      <c r="F16" s="459" t="s">
        <v>750</v>
      </c>
      <c r="G16" s="459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59" t="s">
        <v>750</v>
      </c>
      <c r="D17" s="459" t="s">
        <v>750</v>
      </c>
      <c r="E17" s="459" t="s">
        <v>750</v>
      </c>
      <c r="F17" s="459" t="s">
        <v>750</v>
      </c>
      <c r="G17" s="459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59" t="s">
        <v>750</v>
      </c>
      <c r="D18" s="459" t="s">
        <v>750</v>
      </c>
      <c r="E18" s="459" t="s">
        <v>750</v>
      </c>
      <c r="F18" s="459" t="s">
        <v>750</v>
      </c>
      <c r="G18" s="459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59" t="s">
        <v>750</v>
      </c>
      <c r="D19" s="459" t="s">
        <v>750</v>
      </c>
      <c r="E19" s="459" t="s">
        <v>750</v>
      </c>
      <c r="F19" s="459" t="s">
        <v>750</v>
      </c>
      <c r="G19" s="459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59" t="s">
        <v>750</v>
      </c>
      <c r="D20" s="459" t="s">
        <v>750</v>
      </c>
      <c r="E20" s="459" t="s">
        <v>750</v>
      </c>
      <c r="F20" s="459" t="s">
        <v>750</v>
      </c>
      <c r="G20" s="459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59" t="s">
        <v>750</v>
      </c>
      <c r="D21" s="459" t="s">
        <v>750</v>
      </c>
      <c r="E21" s="459" t="s">
        <v>750</v>
      </c>
      <c r="F21" s="459" t="s">
        <v>750</v>
      </c>
      <c r="G21" s="459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59" t="s">
        <v>750</v>
      </c>
      <c r="D22" s="459" t="s">
        <v>750</v>
      </c>
      <c r="E22" s="459" t="s">
        <v>750</v>
      </c>
      <c r="F22" s="459" t="s">
        <v>750</v>
      </c>
      <c r="G22" s="459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59" t="s">
        <v>750</v>
      </c>
      <c r="D23" s="459" t="s">
        <v>750</v>
      </c>
      <c r="E23" s="459" t="s">
        <v>750</v>
      </c>
      <c r="F23" s="459" t="s">
        <v>750</v>
      </c>
      <c r="G23" s="459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59" t="s">
        <v>750</v>
      </c>
      <c r="D24" s="459" t="s">
        <v>750</v>
      </c>
      <c r="E24" s="459" t="s">
        <v>750</v>
      </c>
      <c r="F24" s="459" t="s">
        <v>750</v>
      </c>
      <c r="G24" s="459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59" t="s">
        <v>750</v>
      </c>
      <c r="D25" s="459" t="s">
        <v>750</v>
      </c>
      <c r="E25" s="459" t="s">
        <v>750</v>
      </c>
      <c r="F25" s="459" t="s">
        <v>750</v>
      </c>
      <c r="G25" s="459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59" t="s">
        <v>750</v>
      </c>
      <c r="D26" s="459" t="s">
        <v>750</v>
      </c>
      <c r="E26" s="459" t="s">
        <v>750</v>
      </c>
      <c r="F26" s="459" t="s">
        <v>750</v>
      </c>
      <c r="G26" s="459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59" t="s">
        <v>750</v>
      </c>
      <c r="D27" s="459" t="s">
        <v>750</v>
      </c>
      <c r="E27" s="459" t="s">
        <v>750</v>
      </c>
      <c r="F27" s="459" t="s">
        <v>750</v>
      </c>
      <c r="G27" s="459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59" t="s">
        <v>750</v>
      </c>
      <c r="D28" s="459" t="s">
        <v>750</v>
      </c>
      <c r="E28" s="459" t="s">
        <v>750</v>
      </c>
      <c r="F28" s="459" t="s">
        <v>750</v>
      </c>
      <c r="G28" s="459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59" t="s">
        <v>750</v>
      </c>
      <c r="D29" s="459" t="s">
        <v>750</v>
      </c>
      <c r="E29" s="459" t="s">
        <v>750</v>
      </c>
      <c r="F29" s="459" t="s">
        <v>750</v>
      </c>
      <c r="G29" s="459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59" t="s">
        <v>750</v>
      </c>
      <c r="D30" s="459" t="s">
        <v>750</v>
      </c>
      <c r="E30" s="459" t="s">
        <v>750</v>
      </c>
      <c r="F30" s="459" t="s">
        <v>750</v>
      </c>
      <c r="G30" s="459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59" t="s">
        <v>750</v>
      </c>
      <c r="D31" s="459" t="s">
        <v>750</v>
      </c>
      <c r="E31" s="459" t="s">
        <v>750</v>
      </c>
      <c r="F31" s="459" t="s">
        <v>750</v>
      </c>
      <c r="G31" s="459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59" t="s">
        <v>750</v>
      </c>
      <c r="D32" s="459" t="s">
        <v>750</v>
      </c>
      <c r="E32" s="459" t="s">
        <v>750</v>
      </c>
      <c r="F32" s="459" t="s">
        <v>750</v>
      </c>
      <c r="G32" s="459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59" t="s">
        <v>750</v>
      </c>
      <c r="D33" s="459" t="s">
        <v>750</v>
      </c>
      <c r="E33" s="459" t="s">
        <v>750</v>
      </c>
      <c r="F33" s="459" t="s">
        <v>750</v>
      </c>
      <c r="G33" s="459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59" t="s">
        <v>750</v>
      </c>
      <c r="D34" s="459" t="s">
        <v>750</v>
      </c>
      <c r="E34" s="459" t="s">
        <v>750</v>
      </c>
      <c r="F34" s="459" t="s">
        <v>750</v>
      </c>
      <c r="G34" s="459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59" t="s">
        <v>750</v>
      </c>
      <c r="D35" s="459" t="s">
        <v>750</v>
      </c>
      <c r="E35" s="459" t="s">
        <v>750</v>
      </c>
      <c r="F35" s="459" t="s">
        <v>750</v>
      </c>
      <c r="G35" s="459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59" t="s">
        <v>750</v>
      </c>
      <c r="D36" s="459" t="s">
        <v>750</v>
      </c>
      <c r="E36" s="459" t="s">
        <v>750</v>
      </c>
      <c r="F36" s="459" t="s">
        <v>750</v>
      </c>
      <c r="G36" s="459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59" t="s">
        <v>750</v>
      </c>
      <c r="D37" s="459" t="s">
        <v>750</v>
      </c>
      <c r="E37" s="459" t="s">
        <v>750</v>
      </c>
      <c r="F37" s="459" t="s">
        <v>750</v>
      </c>
      <c r="G37" s="459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59" t="s">
        <v>750</v>
      </c>
      <c r="D38" s="459" t="s">
        <v>750</v>
      </c>
      <c r="E38" s="459" t="s">
        <v>750</v>
      </c>
      <c r="F38" s="459" t="s">
        <v>750</v>
      </c>
      <c r="G38" s="459" t="s">
        <v>750</v>
      </c>
      <c r="H38" s="617" t="s">
        <v>1162</v>
      </c>
      <c r="I38" s="617" t="s">
        <v>1162</v>
      </c>
    </row>
    <row r="39" spans="2:9" ht="14.5" customHeight="1" thickBot="1" x14ac:dyDescent="0.3">
      <c r="B39" s="4">
        <f t="shared" si="0"/>
        <v>0.59375</v>
      </c>
      <c r="C39" s="459" t="s">
        <v>750</v>
      </c>
      <c r="D39" s="459" t="s">
        <v>750</v>
      </c>
      <c r="E39" s="459" t="s">
        <v>750</v>
      </c>
      <c r="F39" s="459" t="s">
        <v>750</v>
      </c>
      <c r="G39" s="459" t="s">
        <v>750</v>
      </c>
      <c r="H39" s="617"/>
      <c r="I39" s="617"/>
    </row>
    <row r="40" spans="2:9" ht="14.5" customHeight="1" thickBot="1" x14ac:dyDescent="0.3">
      <c r="B40" s="4">
        <f t="shared" si="0"/>
        <v>0.60416666666666663</v>
      </c>
      <c r="C40" s="459" t="s">
        <v>750</v>
      </c>
      <c r="D40" s="459" t="s">
        <v>750</v>
      </c>
      <c r="E40" s="459" t="s">
        <v>750</v>
      </c>
      <c r="F40" s="459" t="s">
        <v>750</v>
      </c>
      <c r="G40" s="459" t="s">
        <v>750</v>
      </c>
      <c r="H40" s="617"/>
      <c r="I40" s="617"/>
    </row>
    <row r="41" spans="2:9" ht="14.5" customHeight="1" thickBot="1" x14ac:dyDescent="0.3">
      <c r="B41" s="4">
        <f t="shared" si="0"/>
        <v>0.61458333333333326</v>
      </c>
      <c r="C41" s="459" t="s">
        <v>750</v>
      </c>
      <c r="D41" s="459" t="s">
        <v>750</v>
      </c>
      <c r="E41" s="459" t="s">
        <v>750</v>
      </c>
      <c r="F41" s="459" t="s">
        <v>750</v>
      </c>
      <c r="G41" s="459" t="s">
        <v>750</v>
      </c>
      <c r="H41" s="617"/>
      <c r="I41" s="617"/>
    </row>
    <row r="42" spans="2:9" ht="14.5" customHeight="1" thickBot="1" x14ac:dyDescent="0.3">
      <c r="B42" s="4">
        <f t="shared" si="0"/>
        <v>0.62499999999999989</v>
      </c>
      <c r="C42" s="459" t="s">
        <v>750</v>
      </c>
      <c r="D42" s="459" t="s">
        <v>750</v>
      </c>
      <c r="E42" s="459" t="s">
        <v>750</v>
      </c>
      <c r="F42" s="459" t="s">
        <v>750</v>
      </c>
      <c r="G42" s="459" t="s">
        <v>750</v>
      </c>
      <c r="H42" s="617" t="s">
        <v>1162</v>
      </c>
      <c r="I42" s="617" t="s">
        <v>1162</v>
      </c>
    </row>
    <row r="43" spans="2:9" ht="14.5" customHeight="1" thickBot="1" x14ac:dyDescent="0.3">
      <c r="B43" s="4">
        <f t="shared" si="0"/>
        <v>0.63541666666666652</v>
      </c>
      <c r="C43" s="459" t="s">
        <v>750</v>
      </c>
      <c r="D43" s="459" t="s">
        <v>750</v>
      </c>
      <c r="E43" s="459" t="s">
        <v>750</v>
      </c>
      <c r="F43" s="459" t="s">
        <v>750</v>
      </c>
      <c r="G43" s="459" t="s">
        <v>750</v>
      </c>
      <c r="H43" s="617"/>
      <c r="I43" s="617"/>
    </row>
    <row r="44" spans="2:9" ht="14.5" customHeight="1" thickBot="1" x14ac:dyDescent="0.3">
      <c r="B44" s="4">
        <f t="shared" si="0"/>
        <v>0.64583333333333315</v>
      </c>
      <c r="C44" s="459" t="s">
        <v>750</v>
      </c>
      <c r="D44" s="459" t="s">
        <v>750</v>
      </c>
      <c r="E44" s="459" t="s">
        <v>750</v>
      </c>
      <c r="F44" s="459" t="s">
        <v>750</v>
      </c>
      <c r="G44" s="459" t="s">
        <v>750</v>
      </c>
      <c r="H44" s="617"/>
      <c r="I44" s="617"/>
    </row>
    <row r="45" spans="2:9" ht="14.5" customHeight="1" thickBot="1" x14ac:dyDescent="0.3">
      <c r="B45" s="4">
        <f t="shared" si="0"/>
        <v>0.65624999999999978</v>
      </c>
      <c r="C45" s="459" t="s">
        <v>750</v>
      </c>
      <c r="D45" s="459" t="s">
        <v>750</v>
      </c>
      <c r="E45" s="459" t="s">
        <v>750</v>
      </c>
      <c r="F45" s="459" t="s">
        <v>750</v>
      </c>
      <c r="G45" s="459" t="s">
        <v>750</v>
      </c>
      <c r="H45" s="617"/>
      <c r="I45" s="617"/>
    </row>
    <row r="46" spans="2:9" ht="14.5" customHeight="1" thickBot="1" x14ac:dyDescent="0.3">
      <c r="B46" s="4">
        <f t="shared" si="0"/>
        <v>0.66666666666666641</v>
      </c>
      <c r="C46" s="459" t="s">
        <v>750</v>
      </c>
      <c r="D46" s="459" t="s">
        <v>750</v>
      </c>
      <c r="E46" s="459" t="s">
        <v>750</v>
      </c>
      <c r="F46" s="459" t="s">
        <v>750</v>
      </c>
      <c r="G46" s="459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59" t="s">
        <v>750</v>
      </c>
      <c r="D47" s="459" t="s">
        <v>750</v>
      </c>
      <c r="E47" s="459" t="s">
        <v>750</v>
      </c>
      <c r="F47" s="459" t="s">
        <v>750</v>
      </c>
      <c r="G47" s="459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59" t="s">
        <v>750</v>
      </c>
      <c r="D48" s="459" t="s">
        <v>750</v>
      </c>
      <c r="E48" s="459" t="s">
        <v>750</v>
      </c>
      <c r="F48" s="459" t="s">
        <v>750</v>
      </c>
      <c r="G48" s="459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59" t="s">
        <v>750</v>
      </c>
      <c r="D49" s="459" t="s">
        <v>750</v>
      </c>
      <c r="E49" s="459" t="s">
        <v>750</v>
      </c>
      <c r="F49" s="459" t="s">
        <v>750</v>
      </c>
      <c r="G49" s="459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7" t="s">
        <v>1152</v>
      </c>
      <c r="D50" s="617" t="s">
        <v>1152</v>
      </c>
      <c r="E50" s="617" t="s">
        <v>1152</v>
      </c>
      <c r="F50" s="617" t="s">
        <v>1163</v>
      </c>
      <c r="G50" s="617" t="s">
        <v>1163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7"/>
      <c r="D51" s="617"/>
      <c r="E51" s="617"/>
      <c r="F51" s="617"/>
      <c r="G51" s="617"/>
      <c r="H51" s="617" t="s">
        <v>1152</v>
      </c>
      <c r="I51" s="618" t="s">
        <v>1161</v>
      </c>
    </row>
    <row r="52" spans="2:9" ht="14.5" customHeight="1" thickBot="1" x14ac:dyDescent="0.3">
      <c r="B52" s="4">
        <f t="shared" si="0"/>
        <v>0.72916666666666619</v>
      </c>
      <c r="C52" s="617"/>
      <c r="D52" s="617"/>
      <c r="E52" s="617"/>
      <c r="F52" s="617"/>
      <c r="G52" s="617"/>
      <c r="H52" s="617"/>
      <c r="I52" s="618"/>
    </row>
    <row r="53" spans="2:9" ht="14.5" customHeight="1" thickBot="1" x14ac:dyDescent="0.3">
      <c r="B53" s="4">
        <f t="shared" si="0"/>
        <v>0.73958333333333282</v>
      </c>
      <c r="C53" s="617"/>
      <c r="D53" s="617"/>
      <c r="E53" s="617"/>
      <c r="F53" s="617"/>
      <c r="G53" s="617"/>
      <c r="H53" s="617"/>
      <c r="I53" s="618"/>
    </row>
    <row r="54" spans="2:9" ht="14.5" customHeight="1" thickBot="1" x14ac:dyDescent="0.3">
      <c r="B54" s="4">
        <f t="shared" si="0"/>
        <v>0.74999999999999944</v>
      </c>
      <c r="C54" s="617" t="s">
        <v>1152</v>
      </c>
      <c r="D54" s="617" t="s">
        <v>1152</v>
      </c>
      <c r="E54" s="617" t="s">
        <v>1152</v>
      </c>
      <c r="F54" s="617" t="s">
        <v>1163</v>
      </c>
      <c r="G54" s="617" t="s">
        <v>1163</v>
      </c>
      <c r="H54" s="617"/>
      <c r="I54" s="618"/>
    </row>
    <row r="55" spans="2:9" ht="14.5" customHeight="1" thickBot="1" x14ac:dyDescent="0.3">
      <c r="B55" s="4">
        <f t="shared" si="0"/>
        <v>0.76041666666666607</v>
      </c>
      <c r="C55" s="617"/>
      <c r="D55" s="617"/>
      <c r="E55" s="617"/>
      <c r="F55" s="617"/>
      <c r="G55" s="617"/>
      <c r="H55" s="617" t="s">
        <v>1152</v>
      </c>
      <c r="I55" s="618" t="s">
        <v>1161</v>
      </c>
    </row>
    <row r="56" spans="2:9" ht="14.5" customHeight="1" thickBot="1" x14ac:dyDescent="0.3">
      <c r="B56" s="4">
        <f t="shared" si="0"/>
        <v>0.7708333333333327</v>
      </c>
      <c r="C56" s="617"/>
      <c r="D56" s="617"/>
      <c r="E56" s="617"/>
      <c r="F56" s="617"/>
      <c r="G56" s="617"/>
      <c r="H56" s="617"/>
      <c r="I56" s="618"/>
    </row>
    <row r="57" spans="2:9" ht="14.5" customHeight="1" thickBot="1" x14ac:dyDescent="0.3">
      <c r="B57" s="4">
        <f t="shared" si="0"/>
        <v>0.78124999999999933</v>
      </c>
      <c r="C57" s="617"/>
      <c r="D57" s="617"/>
      <c r="E57" s="617"/>
      <c r="F57" s="617"/>
      <c r="G57" s="617"/>
      <c r="H57" s="617"/>
      <c r="I57" s="618"/>
    </row>
    <row r="58" spans="2:9" ht="14.5" customHeight="1" thickBot="1" x14ac:dyDescent="0.3">
      <c r="B58" s="4">
        <f t="shared" si="0"/>
        <v>0.79166666666666596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617"/>
      <c r="I58" s="618"/>
    </row>
    <row r="59" spans="2:9" ht="14.5" customHeight="1" thickBot="1" x14ac:dyDescent="0.3">
      <c r="B59" s="4">
        <f t="shared" si="0"/>
        <v>0.80208333333333259</v>
      </c>
      <c r="C59" s="618" t="s">
        <v>1161</v>
      </c>
      <c r="D59" s="618" t="s">
        <v>1161</v>
      </c>
      <c r="E59" s="618" t="s">
        <v>1161</v>
      </c>
      <c r="F59" s="618" t="s">
        <v>1161</v>
      </c>
      <c r="G59" s="618" t="s">
        <v>1161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618"/>
      <c r="D60" s="618"/>
      <c r="E60" s="618"/>
      <c r="F60" s="618"/>
      <c r="G60" s="618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618"/>
      <c r="D61" s="618"/>
      <c r="E61" s="618"/>
      <c r="F61" s="618"/>
      <c r="G61" s="618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618"/>
      <c r="D62" s="618"/>
      <c r="E62" s="618"/>
      <c r="F62" s="618"/>
      <c r="G62" s="618"/>
      <c r="H62" s="618" t="s">
        <v>1161</v>
      </c>
      <c r="I62" s="618" t="s">
        <v>1161</v>
      </c>
    </row>
    <row r="63" spans="2:9" ht="14.5" customHeight="1" thickBot="1" x14ac:dyDescent="0.3">
      <c r="B63" s="4">
        <f t="shared" si="0"/>
        <v>0.84374999999999911</v>
      </c>
      <c r="C63" s="618" t="s">
        <v>1161</v>
      </c>
      <c r="D63" s="618" t="s">
        <v>1161</v>
      </c>
      <c r="E63" s="618" t="s">
        <v>1161</v>
      </c>
      <c r="F63" s="618" t="s">
        <v>1161</v>
      </c>
      <c r="G63" s="618" t="s">
        <v>1161</v>
      </c>
      <c r="H63" s="618"/>
      <c r="I63" s="618"/>
    </row>
    <row r="64" spans="2:9" ht="14.5" customHeight="1" thickBot="1" x14ac:dyDescent="0.3">
      <c r="B64" s="4">
        <f t="shared" si="0"/>
        <v>0.85416666666666574</v>
      </c>
      <c r="C64" s="618"/>
      <c r="D64" s="618"/>
      <c r="E64" s="618"/>
      <c r="F64" s="618"/>
      <c r="G64" s="618"/>
      <c r="H64" s="618"/>
      <c r="I64" s="618"/>
    </row>
    <row r="65" spans="2:9" ht="14.5" customHeight="1" thickBot="1" x14ac:dyDescent="0.3">
      <c r="B65" s="4">
        <f t="shared" si="0"/>
        <v>0.86458333333333237</v>
      </c>
      <c r="C65" s="618"/>
      <c r="D65" s="618"/>
      <c r="E65" s="618"/>
      <c r="F65" s="618"/>
      <c r="G65" s="618"/>
      <c r="H65" s="618"/>
      <c r="I65" s="618"/>
    </row>
    <row r="66" spans="2:9" ht="14.5" customHeight="1" thickBot="1" x14ac:dyDescent="0.3">
      <c r="B66" s="4">
        <f t="shared" si="0"/>
        <v>0.874999999999999</v>
      </c>
      <c r="C66" s="618"/>
      <c r="D66" s="618"/>
      <c r="E66" s="618"/>
      <c r="F66" s="618"/>
      <c r="G66" s="618"/>
      <c r="H66" s="618" t="s">
        <v>1161</v>
      </c>
      <c r="I66" s="618" t="s">
        <v>1161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618"/>
      <c r="I67" s="618"/>
    </row>
    <row r="68" spans="2:9" ht="14.5" customHeight="1" thickBot="1" x14ac:dyDescent="0.3">
      <c r="B68" s="4">
        <f t="shared" si="0"/>
        <v>0.89583333333333226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618"/>
      <c r="I68" s="618"/>
    </row>
    <row r="69" spans="2:9" ht="14.5" customHeight="1" thickBot="1" x14ac:dyDescent="0.3">
      <c r="B69" s="4">
        <f t="shared" si="0"/>
        <v>0.90624999999999889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618"/>
      <c r="I69" s="61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I42:I45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H38:H41"/>
    <mergeCell ref="I38:I41"/>
    <mergeCell ref="H55:H58"/>
    <mergeCell ref="I55:I58"/>
    <mergeCell ref="C50:C53"/>
    <mergeCell ref="D50:D53"/>
    <mergeCell ref="E50:E53"/>
    <mergeCell ref="F50:F53"/>
    <mergeCell ref="G50:G53"/>
    <mergeCell ref="H51:H54"/>
    <mergeCell ref="C54:C57"/>
    <mergeCell ref="D54:D57"/>
    <mergeCell ref="E54:E57"/>
    <mergeCell ref="F54:F57"/>
    <mergeCell ref="G54:G57"/>
    <mergeCell ref="H42:H45"/>
    <mergeCell ref="I62:I65"/>
    <mergeCell ref="C63:C66"/>
    <mergeCell ref="D63:D66"/>
    <mergeCell ref="E63:E66"/>
    <mergeCell ref="F63:F66"/>
    <mergeCell ref="G63:G66"/>
    <mergeCell ref="H66:H69"/>
    <mergeCell ref="I66:I69"/>
    <mergeCell ref="C59:C62"/>
    <mergeCell ref="D59:D62"/>
    <mergeCell ref="E59:E62"/>
    <mergeCell ref="F59:F62"/>
    <mergeCell ref="G59:G62"/>
    <mergeCell ref="H62:H65"/>
    <mergeCell ref="I51:I54"/>
  </mergeCells>
  <dataValidations count="8">
    <dataValidation allowBlank="1" showInputMessage="1" showErrorMessage="1" prompt="Bu çalışma kitabının başlığı bu hücrededir. Sağdaki hücreye dönem ismini girin" sqref="B1" xr:uid="{91D516F5-254B-4FE6-8D9A-5AD9369747E7}"/>
    <dataValidation allowBlank="1" showInputMessage="1" showErrorMessage="1" prompt="Bu hücreye dakika cinsinden Zaman Aralığını girin" sqref="E2" xr:uid="{43A8A478-26EA-4F4A-B046-6F897C30031C}"/>
    <dataValidation allowBlank="1" showInputMessage="1" showErrorMessage="1" prompt="Sağdaki hücreye dakika cinsinden Zaman Aralığını girin" sqref="D2" xr:uid="{1D0F41BF-1C2B-47EF-A6CC-CF3B32CFC574}"/>
    <dataValidation allowBlank="1" showInputMessage="1" showErrorMessage="1" prompt="Bu hücreye Başlangıç Zamanını girin" sqref="C2" xr:uid="{9E9BA2ED-582A-4835-BC6F-BBDE6858F82B}"/>
    <dataValidation allowBlank="1" showInputMessage="1" showErrorMessage="1" prompt="Sağdaki hücreye Başlangıç Zamanını girin" sqref="B2" xr:uid="{BC87C6B5-7432-411F-A510-EDD2BCAAB637}"/>
    <dataValidation allowBlank="1" showInputMessage="1" showErrorMessage="1" prompt="Zaman, bu sütundaki bu başlığın altında otomatik olarak güncelleştirilir." sqref="B3" xr:uid="{77CF267E-AD0A-432C-92C9-98B00F3CF757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241E6537-748F-4706-9D08-1EFD6C87EA37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11FF271-49F4-4E65-BCDA-6E02BDC8EF6A}"/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7A99-CBE3-40D2-AC01-5E4BE66F0AD2}">
  <dimension ref="B1:J100"/>
  <sheetViews>
    <sheetView topLeftCell="A25" zoomScaleNormal="100" workbookViewId="0">
      <selection activeCell="E44" sqref="E44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1152</v>
      </c>
      <c r="D4" s="617" t="s">
        <v>1152</v>
      </c>
      <c r="E4" s="617" t="s">
        <v>1152</v>
      </c>
      <c r="F4" s="617" t="s">
        <v>1152</v>
      </c>
      <c r="G4" s="617" t="s">
        <v>1152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1122</v>
      </c>
      <c r="D8" s="612" t="s">
        <v>1122</v>
      </c>
      <c r="E8" s="612" t="s">
        <v>1122</v>
      </c>
      <c r="F8" s="612" t="s">
        <v>1122</v>
      </c>
      <c r="G8" s="612" t="s">
        <v>1122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60" t="s">
        <v>750</v>
      </c>
      <c r="D12" s="460" t="s">
        <v>750</v>
      </c>
      <c r="E12" s="460" t="s">
        <v>750</v>
      </c>
      <c r="F12" s="460" t="s">
        <v>750</v>
      </c>
      <c r="G12" s="460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60" t="s">
        <v>750</v>
      </c>
      <c r="D13" s="460" t="s">
        <v>750</v>
      </c>
      <c r="E13" s="460" t="s">
        <v>750</v>
      </c>
      <c r="F13" s="460" t="s">
        <v>750</v>
      </c>
      <c r="G13" s="460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60" t="s">
        <v>750</v>
      </c>
      <c r="D14" s="460" t="s">
        <v>750</v>
      </c>
      <c r="E14" s="460" t="s">
        <v>750</v>
      </c>
      <c r="F14" s="460" t="s">
        <v>750</v>
      </c>
      <c r="G14" s="460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60" t="s">
        <v>750</v>
      </c>
      <c r="D15" s="460" t="s">
        <v>750</v>
      </c>
      <c r="E15" s="460" t="s">
        <v>750</v>
      </c>
      <c r="F15" s="460" t="s">
        <v>750</v>
      </c>
      <c r="G15" s="460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60" t="s">
        <v>750</v>
      </c>
      <c r="D16" s="460" t="s">
        <v>750</v>
      </c>
      <c r="E16" s="460" t="s">
        <v>750</v>
      </c>
      <c r="F16" s="460" t="s">
        <v>750</v>
      </c>
      <c r="G16" s="460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60" t="s">
        <v>750</v>
      </c>
      <c r="D17" s="460" t="s">
        <v>750</v>
      </c>
      <c r="E17" s="460" t="s">
        <v>750</v>
      </c>
      <c r="F17" s="460" t="s">
        <v>750</v>
      </c>
      <c r="G17" s="460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60" t="s">
        <v>750</v>
      </c>
      <c r="D18" s="460" t="s">
        <v>750</v>
      </c>
      <c r="E18" s="460" t="s">
        <v>750</v>
      </c>
      <c r="F18" s="460" t="s">
        <v>750</v>
      </c>
      <c r="G18" s="460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60" t="s">
        <v>750</v>
      </c>
      <c r="D19" s="460" t="s">
        <v>750</v>
      </c>
      <c r="E19" s="460" t="s">
        <v>750</v>
      </c>
      <c r="F19" s="460" t="s">
        <v>750</v>
      </c>
      <c r="G19" s="460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60" t="s">
        <v>750</v>
      </c>
      <c r="D20" s="460" t="s">
        <v>750</v>
      </c>
      <c r="E20" s="460" t="s">
        <v>750</v>
      </c>
      <c r="F20" s="460" t="s">
        <v>750</v>
      </c>
      <c r="G20" s="460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60" t="s">
        <v>750</v>
      </c>
      <c r="D21" s="460" t="s">
        <v>750</v>
      </c>
      <c r="E21" s="460" t="s">
        <v>750</v>
      </c>
      <c r="F21" s="460" t="s">
        <v>750</v>
      </c>
      <c r="G21" s="460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60" t="s">
        <v>750</v>
      </c>
      <c r="D22" s="460" t="s">
        <v>750</v>
      </c>
      <c r="E22" s="460" t="s">
        <v>750</v>
      </c>
      <c r="F22" s="460" t="s">
        <v>750</v>
      </c>
      <c r="G22" s="460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60" t="s">
        <v>750</v>
      </c>
      <c r="D23" s="460" t="s">
        <v>750</v>
      </c>
      <c r="E23" s="460" t="s">
        <v>750</v>
      </c>
      <c r="F23" s="460" t="s">
        <v>750</v>
      </c>
      <c r="G23" s="460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60" t="s">
        <v>750</v>
      </c>
      <c r="D24" s="460" t="s">
        <v>750</v>
      </c>
      <c r="E24" s="460" t="s">
        <v>750</v>
      </c>
      <c r="F24" s="460" t="s">
        <v>750</v>
      </c>
      <c r="G24" s="460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60" t="s">
        <v>750</v>
      </c>
      <c r="D25" s="460" t="s">
        <v>750</v>
      </c>
      <c r="E25" s="460" t="s">
        <v>750</v>
      </c>
      <c r="F25" s="460" t="s">
        <v>750</v>
      </c>
      <c r="G25" s="460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60" t="s">
        <v>750</v>
      </c>
      <c r="D26" s="460" t="s">
        <v>750</v>
      </c>
      <c r="E26" s="460" t="s">
        <v>750</v>
      </c>
      <c r="F26" s="460" t="s">
        <v>750</v>
      </c>
      <c r="G26" s="460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60" t="s">
        <v>750</v>
      </c>
      <c r="D27" s="460" t="s">
        <v>750</v>
      </c>
      <c r="E27" s="460" t="s">
        <v>750</v>
      </c>
      <c r="F27" s="460" t="s">
        <v>750</v>
      </c>
      <c r="G27" s="460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60" t="s">
        <v>750</v>
      </c>
      <c r="D28" s="460" t="s">
        <v>750</v>
      </c>
      <c r="E28" s="460" t="s">
        <v>750</v>
      </c>
      <c r="F28" s="460" t="s">
        <v>750</v>
      </c>
      <c r="G28" s="460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60" t="s">
        <v>750</v>
      </c>
      <c r="D29" s="460" t="s">
        <v>750</v>
      </c>
      <c r="E29" s="460" t="s">
        <v>750</v>
      </c>
      <c r="F29" s="460" t="s">
        <v>750</v>
      </c>
      <c r="G29" s="460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60" t="s">
        <v>750</v>
      </c>
      <c r="D30" s="460" t="s">
        <v>750</v>
      </c>
      <c r="E30" s="460" t="s">
        <v>750</v>
      </c>
      <c r="F30" s="460" t="s">
        <v>750</v>
      </c>
      <c r="G30" s="460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60" t="s">
        <v>750</v>
      </c>
      <c r="D31" s="460" t="s">
        <v>750</v>
      </c>
      <c r="E31" s="460" t="s">
        <v>750</v>
      </c>
      <c r="F31" s="460" t="s">
        <v>750</v>
      </c>
      <c r="G31" s="460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60" t="s">
        <v>750</v>
      </c>
      <c r="D32" s="460" t="s">
        <v>750</v>
      </c>
      <c r="E32" s="460" t="s">
        <v>750</v>
      </c>
      <c r="F32" s="460" t="s">
        <v>750</v>
      </c>
      <c r="G32" s="460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60" t="s">
        <v>750</v>
      </c>
      <c r="D33" s="460" t="s">
        <v>750</v>
      </c>
      <c r="E33" s="460" t="s">
        <v>750</v>
      </c>
      <c r="F33" s="460" t="s">
        <v>750</v>
      </c>
      <c r="G33" s="460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60" t="s">
        <v>750</v>
      </c>
      <c r="D34" s="460" t="s">
        <v>750</v>
      </c>
      <c r="E34" s="460" t="s">
        <v>750</v>
      </c>
      <c r="F34" s="460" t="s">
        <v>750</v>
      </c>
      <c r="G34" s="460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60" t="s">
        <v>750</v>
      </c>
      <c r="D35" s="460" t="s">
        <v>750</v>
      </c>
      <c r="E35" s="460" t="s">
        <v>750</v>
      </c>
      <c r="F35" s="460" t="s">
        <v>750</v>
      </c>
      <c r="G35" s="460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60" t="s">
        <v>750</v>
      </c>
      <c r="D36" s="460" t="s">
        <v>750</v>
      </c>
      <c r="E36" s="460" t="s">
        <v>750</v>
      </c>
      <c r="F36" s="460" t="s">
        <v>750</v>
      </c>
      <c r="G36" s="460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60" t="s">
        <v>750</v>
      </c>
      <c r="D37" s="460" t="s">
        <v>750</v>
      </c>
      <c r="E37" s="460" t="s">
        <v>750</v>
      </c>
      <c r="F37" s="460" t="s">
        <v>750</v>
      </c>
      <c r="G37" s="460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60" t="s">
        <v>750</v>
      </c>
      <c r="D38" s="460" t="s">
        <v>750</v>
      </c>
      <c r="E38" s="460" t="s">
        <v>750</v>
      </c>
      <c r="F38" s="460" t="s">
        <v>750</v>
      </c>
      <c r="G38" s="460" t="s">
        <v>750</v>
      </c>
      <c r="H38" s="617" t="s">
        <v>1162</v>
      </c>
      <c r="I38" s="617" t="s">
        <v>1162</v>
      </c>
    </row>
    <row r="39" spans="2:9" ht="14.5" customHeight="1" thickBot="1" x14ac:dyDescent="0.3">
      <c r="B39" s="4">
        <f t="shared" si="0"/>
        <v>0.59375</v>
      </c>
      <c r="C39" s="460" t="s">
        <v>750</v>
      </c>
      <c r="D39" s="460" t="s">
        <v>750</v>
      </c>
      <c r="E39" s="460" t="s">
        <v>750</v>
      </c>
      <c r="F39" s="460" t="s">
        <v>750</v>
      </c>
      <c r="G39" s="460" t="s">
        <v>750</v>
      </c>
      <c r="H39" s="617"/>
      <c r="I39" s="617"/>
    </row>
    <row r="40" spans="2:9" ht="14.5" customHeight="1" thickBot="1" x14ac:dyDescent="0.3">
      <c r="B40" s="4">
        <f t="shared" si="0"/>
        <v>0.60416666666666663</v>
      </c>
      <c r="C40" s="460" t="s">
        <v>750</v>
      </c>
      <c r="D40" s="460" t="s">
        <v>750</v>
      </c>
      <c r="E40" s="460" t="s">
        <v>750</v>
      </c>
      <c r="F40" s="460" t="s">
        <v>750</v>
      </c>
      <c r="G40" s="460" t="s">
        <v>750</v>
      </c>
      <c r="H40" s="617"/>
      <c r="I40" s="617"/>
    </row>
    <row r="41" spans="2:9" ht="14.5" customHeight="1" thickBot="1" x14ac:dyDescent="0.3">
      <c r="B41" s="4">
        <f t="shared" si="0"/>
        <v>0.61458333333333326</v>
      </c>
      <c r="C41" s="460" t="s">
        <v>750</v>
      </c>
      <c r="D41" s="460" t="s">
        <v>750</v>
      </c>
      <c r="E41" s="460" t="s">
        <v>750</v>
      </c>
      <c r="F41" s="460" t="s">
        <v>750</v>
      </c>
      <c r="G41" s="460" t="s">
        <v>750</v>
      </c>
      <c r="H41" s="617"/>
      <c r="I41" s="617"/>
    </row>
    <row r="42" spans="2:9" ht="14.5" customHeight="1" thickBot="1" x14ac:dyDescent="0.3">
      <c r="B42" s="4">
        <f t="shared" si="0"/>
        <v>0.62499999999999989</v>
      </c>
      <c r="C42" s="460" t="s">
        <v>750</v>
      </c>
      <c r="D42" s="460" t="s">
        <v>750</v>
      </c>
      <c r="E42" s="460" t="s">
        <v>750</v>
      </c>
      <c r="F42" s="460" t="s">
        <v>750</v>
      </c>
      <c r="G42" s="460" t="s">
        <v>750</v>
      </c>
      <c r="H42" s="617" t="s">
        <v>1162</v>
      </c>
      <c r="I42" s="617" t="s">
        <v>1162</v>
      </c>
    </row>
    <row r="43" spans="2:9" ht="14.5" customHeight="1" thickBot="1" x14ac:dyDescent="0.3">
      <c r="B43" s="4">
        <f t="shared" si="0"/>
        <v>0.63541666666666652</v>
      </c>
      <c r="C43" s="460" t="s">
        <v>750</v>
      </c>
      <c r="D43" s="460" t="s">
        <v>750</v>
      </c>
      <c r="E43" s="460" t="s">
        <v>750</v>
      </c>
      <c r="F43" s="460" t="s">
        <v>750</v>
      </c>
      <c r="G43" s="460" t="s">
        <v>750</v>
      </c>
      <c r="H43" s="617"/>
      <c r="I43" s="617"/>
    </row>
    <row r="44" spans="2:9" ht="14.5" customHeight="1" thickBot="1" x14ac:dyDescent="0.3">
      <c r="B44" s="4">
        <f t="shared" si="0"/>
        <v>0.64583333333333315</v>
      </c>
      <c r="C44" s="460" t="s">
        <v>750</v>
      </c>
      <c r="D44" s="460" t="s">
        <v>750</v>
      </c>
      <c r="E44" s="460" t="s">
        <v>750</v>
      </c>
      <c r="F44" s="460" t="s">
        <v>750</v>
      </c>
      <c r="G44" s="460" t="s">
        <v>750</v>
      </c>
      <c r="H44" s="617"/>
      <c r="I44" s="617"/>
    </row>
    <row r="45" spans="2:9" ht="14.5" customHeight="1" thickBot="1" x14ac:dyDescent="0.3">
      <c r="B45" s="4">
        <f t="shared" si="0"/>
        <v>0.65624999999999978</v>
      </c>
      <c r="C45" s="460" t="s">
        <v>750</v>
      </c>
      <c r="D45" s="460" t="s">
        <v>750</v>
      </c>
      <c r="E45" s="460" t="s">
        <v>750</v>
      </c>
      <c r="F45" s="460" t="s">
        <v>750</v>
      </c>
      <c r="G45" s="460" t="s">
        <v>750</v>
      </c>
      <c r="H45" s="617"/>
      <c r="I45" s="617"/>
    </row>
    <row r="46" spans="2:9" ht="14.5" customHeight="1" thickBot="1" x14ac:dyDescent="0.3">
      <c r="B46" s="4">
        <f t="shared" si="0"/>
        <v>0.66666666666666641</v>
      </c>
      <c r="C46" s="460" t="s">
        <v>750</v>
      </c>
      <c r="D46" s="460" t="s">
        <v>750</v>
      </c>
      <c r="E46" s="460" t="s">
        <v>750</v>
      </c>
      <c r="F46" s="460" t="s">
        <v>750</v>
      </c>
      <c r="G46" s="460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60" t="s">
        <v>750</v>
      </c>
      <c r="D47" s="460" t="s">
        <v>750</v>
      </c>
      <c r="E47" s="460" t="s">
        <v>750</v>
      </c>
      <c r="F47" s="460" t="s">
        <v>750</v>
      </c>
      <c r="G47" s="460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60" t="s">
        <v>750</v>
      </c>
      <c r="D48" s="460" t="s">
        <v>750</v>
      </c>
      <c r="E48" s="460" t="s">
        <v>750</v>
      </c>
      <c r="F48" s="460" t="s">
        <v>750</v>
      </c>
      <c r="G48" s="460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60" t="s">
        <v>750</v>
      </c>
      <c r="D49" s="460" t="s">
        <v>750</v>
      </c>
      <c r="E49" s="460" t="s">
        <v>750</v>
      </c>
      <c r="F49" s="460" t="s">
        <v>750</v>
      </c>
      <c r="G49" s="460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7" t="s">
        <v>1152</v>
      </c>
      <c r="D50" s="617" t="s">
        <v>1152</v>
      </c>
      <c r="E50" s="617" t="s">
        <v>1152</v>
      </c>
      <c r="F50" s="617" t="s">
        <v>1163</v>
      </c>
      <c r="G50" s="617" t="s">
        <v>1163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7"/>
      <c r="D51" s="617"/>
      <c r="E51" s="617"/>
      <c r="F51" s="617"/>
      <c r="G51" s="617"/>
      <c r="H51" s="617" t="s">
        <v>1152</v>
      </c>
      <c r="I51" s="618" t="s">
        <v>1161</v>
      </c>
    </row>
    <row r="52" spans="2:9" ht="14.5" customHeight="1" thickBot="1" x14ac:dyDescent="0.3">
      <c r="B52" s="4">
        <f t="shared" si="0"/>
        <v>0.72916666666666619</v>
      </c>
      <c r="C52" s="617"/>
      <c r="D52" s="617"/>
      <c r="E52" s="617"/>
      <c r="F52" s="617"/>
      <c r="G52" s="617"/>
      <c r="H52" s="617"/>
      <c r="I52" s="618"/>
    </row>
    <row r="53" spans="2:9" ht="14.5" customHeight="1" thickBot="1" x14ac:dyDescent="0.3">
      <c r="B53" s="4">
        <f t="shared" si="0"/>
        <v>0.73958333333333282</v>
      </c>
      <c r="C53" s="617"/>
      <c r="D53" s="617"/>
      <c r="E53" s="617"/>
      <c r="F53" s="617"/>
      <c r="G53" s="617"/>
      <c r="H53" s="617"/>
      <c r="I53" s="618"/>
    </row>
    <row r="54" spans="2:9" ht="14.5" customHeight="1" thickBot="1" x14ac:dyDescent="0.3">
      <c r="B54" s="4">
        <f t="shared" si="0"/>
        <v>0.74999999999999944</v>
      </c>
      <c r="C54" s="617" t="s">
        <v>1152</v>
      </c>
      <c r="D54" s="617" t="s">
        <v>1152</v>
      </c>
      <c r="E54" s="617" t="s">
        <v>1152</v>
      </c>
      <c r="F54" s="617" t="s">
        <v>1163</v>
      </c>
      <c r="G54" s="617" t="s">
        <v>1163</v>
      </c>
      <c r="H54" s="617"/>
      <c r="I54" s="618"/>
    </row>
    <row r="55" spans="2:9" ht="14.5" customHeight="1" thickBot="1" x14ac:dyDescent="0.3">
      <c r="B55" s="4">
        <f t="shared" si="0"/>
        <v>0.76041666666666607</v>
      </c>
      <c r="C55" s="617"/>
      <c r="D55" s="617"/>
      <c r="E55" s="617"/>
      <c r="F55" s="617"/>
      <c r="G55" s="617"/>
      <c r="H55" s="617" t="s">
        <v>1152</v>
      </c>
      <c r="I55" s="618" t="s">
        <v>1161</v>
      </c>
    </row>
    <row r="56" spans="2:9" ht="14.5" customHeight="1" thickBot="1" x14ac:dyDescent="0.3">
      <c r="B56" s="4">
        <f t="shared" si="0"/>
        <v>0.7708333333333327</v>
      </c>
      <c r="C56" s="617"/>
      <c r="D56" s="617"/>
      <c r="E56" s="617"/>
      <c r="F56" s="617"/>
      <c r="G56" s="617"/>
      <c r="H56" s="617"/>
      <c r="I56" s="618"/>
    </row>
    <row r="57" spans="2:9" ht="14.5" customHeight="1" thickBot="1" x14ac:dyDescent="0.3">
      <c r="B57" s="4">
        <f t="shared" si="0"/>
        <v>0.78124999999999933</v>
      </c>
      <c r="C57" s="617"/>
      <c r="D57" s="617"/>
      <c r="E57" s="617"/>
      <c r="F57" s="617"/>
      <c r="G57" s="617"/>
      <c r="H57" s="617"/>
      <c r="I57" s="618"/>
    </row>
    <row r="58" spans="2:9" ht="14.5" customHeight="1" thickBot="1" x14ac:dyDescent="0.3">
      <c r="B58" s="4">
        <f t="shared" si="0"/>
        <v>0.79166666666666596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617"/>
      <c r="I58" s="618"/>
    </row>
    <row r="59" spans="2:9" ht="14.5" customHeight="1" thickBot="1" x14ac:dyDescent="0.3">
      <c r="B59" s="4">
        <f t="shared" si="0"/>
        <v>0.80208333333333259</v>
      </c>
      <c r="C59" s="621" t="s">
        <v>1164</v>
      </c>
      <c r="D59" s="621" t="s">
        <v>1164</v>
      </c>
      <c r="E59" s="621" t="s">
        <v>1165</v>
      </c>
      <c r="F59" s="622" t="s">
        <v>1166</v>
      </c>
      <c r="G59" s="625" t="s">
        <v>1167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621"/>
      <c r="D60" s="621"/>
      <c r="E60" s="621"/>
      <c r="F60" s="622"/>
      <c r="G60" s="625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621"/>
      <c r="D61" s="621"/>
      <c r="E61" s="621"/>
      <c r="F61" s="622"/>
      <c r="G61" s="625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621"/>
      <c r="D62" s="621"/>
      <c r="E62" s="621"/>
      <c r="F62" s="622"/>
      <c r="G62" s="625"/>
      <c r="H62" s="618" t="s">
        <v>1161</v>
      </c>
      <c r="I62" s="618" t="s">
        <v>1161</v>
      </c>
    </row>
    <row r="63" spans="2:9" ht="14.5" customHeight="1" thickBot="1" x14ac:dyDescent="0.3">
      <c r="B63" s="4">
        <f t="shared" si="0"/>
        <v>0.84374999999999911</v>
      </c>
      <c r="C63" s="621" t="s">
        <v>1164</v>
      </c>
      <c r="D63" s="621" t="s">
        <v>1164</v>
      </c>
      <c r="E63" s="621" t="s">
        <v>1165</v>
      </c>
      <c r="F63" s="622" t="s">
        <v>1166</v>
      </c>
      <c r="G63" s="625" t="s">
        <v>1167</v>
      </c>
      <c r="H63" s="618"/>
      <c r="I63" s="618"/>
    </row>
    <row r="64" spans="2:9" ht="14.5" customHeight="1" thickBot="1" x14ac:dyDescent="0.3">
      <c r="B64" s="4">
        <f t="shared" si="0"/>
        <v>0.85416666666666574</v>
      </c>
      <c r="C64" s="621"/>
      <c r="D64" s="621"/>
      <c r="E64" s="621"/>
      <c r="F64" s="622"/>
      <c r="G64" s="625"/>
      <c r="H64" s="618"/>
      <c r="I64" s="618"/>
    </row>
    <row r="65" spans="2:9" ht="14.5" customHeight="1" thickBot="1" x14ac:dyDescent="0.3">
      <c r="B65" s="4">
        <f t="shared" si="0"/>
        <v>0.86458333333333237</v>
      </c>
      <c r="C65" s="621"/>
      <c r="D65" s="621"/>
      <c r="E65" s="621"/>
      <c r="F65" s="622"/>
      <c r="G65" s="625"/>
      <c r="H65" s="618"/>
      <c r="I65" s="618"/>
    </row>
    <row r="66" spans="2:9" ht="14.5" customHeight="1" thickBot="1" x14ac:dyDescent="0.3">
      <c r="B66" s="4">
        <f t="shared" si="0"/>
        <v>0.874999999999999</v>
      </c>
      <c r="C66" s="621"/>
      <c r="D66" s="621"/>
      <c r="E66" s="621"/>
      <c r="F66" s="622"/>
      <c r="G66" s="625"/>
      <c r="H66" s="618" t="s">
        <v>1161</v>
      </c>
      <c r="I66" s="618" t="s">
        <v>1161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618"/>
      <c r="I67" s="618"/>
    </row>
    <row r="68" spans="2:9" ht="14.5" customHeight="1" thickBot="1" x14ac:dyDescent="0.3">
      <c r="B68" s="4">
        <f t="shared" si="0"/>
        <v>0.89583333333333226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618"/>
      <c r="I68" s="618"/>
    </row>
    <row r="69" spans="2:9" ht="14.5" customHeight="1" thickBot="1" x14ac:dyDescent="0.3">
      <c r="B69" s="4">
        <f t="shared" si="0"/>
        <v>0.90624999999999889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618"/>
      <c r="I69" s="61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H42:H45"/>
    <mergeCell ref="I62:I65"/>
    <mergeCell ref="C63:C66"/>
    <mergeCell ref="D63:D66"/>
    <mergeCell ref="E63:E66"/>
    <mergeCell ref="F63:F66"/>
    <mergeCell ref="G63:G66"/>
    <mergeCell ref="H66:H69"/>
    <mergeCell ref="I66:I69"/>
    <mergeCell ref="C59:C62"/>
    <mergeCell ref="D59:D62"/>
    <mergeCell ref="E59:E62"/>
    <mergeCell ref="F59:F62"/>
    <mergeCell ref="G59:G62"/>
    <mergeCell ref="H62:H65"/>
    <mergeCell ref="I51:I54"/>
    <mergeCell ref="H55:H58"/>
    <mergeCell ref="I55:I58"/>
    <mergeCell ref="C50:C53"/>
    <mergeCell ref="D50:D53"/>
    <mergeCell ref="E50:E53"/>
    <mergeCell ref="F50:F53"/>
    <mergeCell ref="G50:G53"/>
    <mergeCell ref="H51:H54"/>
    <mergeCell ref="C54:C57"/>
    <mergeCell ref="D54:D57"/>
    <mergeCell ref="E54:E57"/>
    <mergeCell ref="F54:F57"/>
    <mergeCell ref="G54:G57"/>
    <mergeCell ref="I42:I45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H38:H41"/>
    <mergeCell ref="I38:I4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A9BE028-DA4C-459D-8DEB-F8D67EE15E6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068EDBB4-6AC1-47C9-A337-59ED4E4247DF}"/>
    <dataValidation allowBlank="1" showInputMessage="1" showErrorMessage="1" prompt="Zaman, bu sütundaki bu başlığın altında otomatik olarak güncelleştirilir." sqref="B3" xr:uid="{FA78249F-6E04-4335-8B1A-F97CB7C001F2}"/>
    <dataValidation allowBlank="1" showInputMessage="1" showErrorMessage="1" prompt="Sağdaki hücreye Başlangıç Zamanını girin" sqref="B2" xr:uid="{9E623832-E9F5-4032-B100-975FCD20572F}"/>
    <dataValidation allowBlank="1" showInputMessage="1" showErrorMessage="1" prompt="Bu hücreye Başlangıç Zamanını girin" sqref="C2" xr:uid="{03121D20-FA5D-4AFC-B217-6C70A2C6A83C}"/>
    <dataValidation allowBlank="1" showInputMessage="1" showErrorMessage="1" prompt="Sağdaki hücreye dakika cinsinden Zaman Aralığını girin" sqref="D2" xr:uid="{651F9E0B-9C99-489C-8352-EA5939697A8C}"/>
    <dataValidation allowBlank="1" showInputMessage="1" showErrorMessage="1" prompt="Bu hücreye dakika cinsinden Zaman Aralığını girin" sqref="E2" xr:uid="{A9194C31-9F87-4C75-9912-E33768360C7F}"/>
    <dataValidation allowBlank="1" showInputMessage="1" showErrorMessage="1" prompt="Bu çalışma kitabının başlığı bu hücrededir. Sağdaki hücreye dönem ismini girin" sqref="B1" xr:uid="{C607BA9C-8E08-48CD-9C0D-54153799458E}"/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4B904-57C7-42AF-9319-23681D8FE682}">
  <dimension ref="B1:J100"/>
  <sheetViews>
    <sheetView topLeftCell="B87" zoomScaleNormal="100" workbookViewId="0">
      <selection activeCell="G59" sqref="G59:G6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1168</v>
      </c>
      <c r="D4" s="617" t="s">
        <v>1168</v>
      </c>
      <c r="E4" s="617" t="s">
        <v>1168</v>
      </c>
      <c r="F4" s="617" t="s">
        <v>1168</v>
      </c>
      <c r="G4" s="617" t="s">
        <v>1168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7"/>
      <c r="E5" s="617"/>
      <c r="F5" s="617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7"/>
      <c r="E6" s="617"/>
      <c r="F6" s="617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7"/>
      <c r="E7" s="617"/>
      <c r="F7" s="617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1169</v>
      </c>
      <c r="D8" s="612" t="s">
        <v>1169</v>
      </c>
      <c r="E8" s="612" t="s">
        <v>1169</v>
      </c>
      <c r="F8" s="612" t="s">
        <v>1169</v>
      </c>
      <c r="G8" s="612" t="s">
        <v>1169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2"/>
      <c r="E9" s="612"/>
      <c r="F9" s="612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2"/>
      <c r="E10" s="612"/>
      <c r="F10" s="612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2"/>
      <c r="E11" s="612"/>
      <c r="F11" s="612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61" t="s">
        <v>750</v>
      </c>
      <c r="D12" s="461" t="s">
        <v>750</v>
      </c>
      <c r="E12" s="461" t="s">
        <v>750</v>
      </c>
      <c r="F12" s="461" t="s">
        <v>750</v>
      </c>
      <c r="G12" s="461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61" t="s">
        <v>750</v>
      </c>
      <c r="D13" s="461" t="s">
        <v>750</v>
      </c>
      <c r="E13" s="461" t="s">
        <v>750</v>
      </c>
      <c r="F13" s="461" t="s">
        <v>750</v>
      </c>
      <c r="G13" s="461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61" t="s">
        <v>750</v>
      </c>
      <c r="D14" s="461" t="s">
        <v>750</v>
      </c>
      <c r="E14" s="461" t="s">
        <v>750</v>
      </c>
      <c r="F14" s="461" t="s">
        <v>750</v>
      </c>
      <c r="G14" s="461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61" t="s">
        <v>750</v>
      </c>
      <c r="D15" s="461" t="s">
        <v>750</v>
      </c>
      <c r="E15" s="461" t="s">
        <v>750</v>
      </c>
      <c r="F15" s="461" t="s">
        <v>750</v>
      </c>
      <c r="G15" s="461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61" t="s">
        <v>750</v>
      </c>
      <c r="D16" s="461" t="s">
        <v>750</v>
      </c>
      <c r="E16" s="461" t="s">
        <v>750</v>
      </c>
      <c r="F16" s="461" t="s">
        <v>750</v>
      </c>
      <c r="G16" s="461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61" t="s">
        <v>750</v>
      </c>
      <c r="D17" s="461" t="s">
        <v>750</v>
      </c>
      <c r="E17" s="461" t="s">
        <v>750</v>
      </c>
      <c r="F17" s="461" t="s">
        <v>750</v>
      </c>
      <c r="G17" s="461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61" t="s">
        <v>750</v>
      </c>
      <c r="D18" s="461" t="s">
        <v>750</v>
      </c>
      <c r="E18" s="461" t="s">
        <v>750</v>
      </c>
      <c r="F18" s="461" t="s">
        <v>750</v>
      </c>
      <c r="G18" s="461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61" t="s">
        <v>750</v>
      </c>
      <c r="D19" s="461" t="s">
        <v>750</v>
      </c>
      <c r="E19" s="461" t="s">
        <v>750</v>
      </c>
      <c r="F19" s="461" t="s">
        <v>750</v>
      </c>
      <c r="G19" s="461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61" t="s">
        <v>750</v>
      </c>
      <c r="D20" s="461" t="s">
        <v>750</v>
      </c>
      <c r="E20" s="461" t="s">
        <v>750</v>
      </c>
      <c r="F20" s="461" t="s">
        <v>750</v>
      </c>
      <c r="G20" s="461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61" t="s">
        <v>750</v>
      </c>
      <c r="D21" s="461" t="s">
        <v>750</v>
      </c>
      <c r="E21" s="461" t="s">
        <v>750</v>
      </c>
      <c r="F21" s="461" t="s">
        <v>750</v>
      </c>
      <c r="G21" s="461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61" t="s">
        <v>750</v>
      </c>
      <c r="D22" s="461" t="s">
        <v>750</v>
      </c>
      <c r="E22" s="461" t="s">
        <v>750</v>
      </c>
      <c r="F22" s="461" t="s">
        <v>750</v>
      </c>
      <c r="G22" s="461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61" t="s">
        <v>750</v>
      </c>
      <c r="D23" s="461" t="s">
        <v>750</v>
      </c>
      <c r="E23" s="461" t="s">
        <v>750</v>
      </c>
      <c r="F23" s="461" t="s">
        <v>750</v>
      </c>
      <c r="G23" s="461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61" t="s">
        <v>750</v>
      </c>
      <c r="D24" s="461" t="s">
        <v>750</v>
      </c>
      <c r="E24" s="461" t="s">
        <v>750</v>
      </c>
      <c r="F24" s="461" t="s">
        <v>750</v>
      </c>
      <c r="G24" s="461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61" t="s">
        <v>750</v>
      </c>
      <c r="D25" s="461" t="s">
        <v>750</v>
      </c>
      <c r="E25" s="461" t="s">
        <v>750</v>
      </c>
      <c r="F25" s="461" t="s">
        <v>750</v>
      </c>
      <c r="G25" s="461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61" t="s">
        <v>750</v>
      </c>
      <c r="D26" s="461" t="s">
        <v>750</v>
      </c>
      <c r="E26" s="461" t="s">
        <v>750</v>
      </c>
      <c r="F26" s="461" t="s">
        <v>750</v>
      </c>
      <c r="G26" s="461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61" t="s">
        <v>750</v>
      </c>
      <c r="D27" s="461" t="s">
        <v>750</v>
      </c>
      <c r="E27" s="461" t="s">
        <v>750</v>
      </c>
      <c r="F27" s="461" t="s">
        <v>750</v>
      </c>
      <c r="G27" s="461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61" t="s">
        <v>750</v>
      </c>
      <c r="D28" s="461" t="s">
        <v>750</v>
      </c>
      <c r="E28" s="461" t="s">
        <v>750</v>
      </c>
      <c r="F28" s="461" t="s">
        <v>750</v>
      </c>
      <c r="G28" s="461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61" t="s">
        <v>750</v>
      </c>
      <c r="D29" s="461" t="s">
        <v>750</v>
      </c>
      <c r="E29" s="461" t="s">
        <v>750</v>
      </c>
      <c r="F29" s="461" t="s">
        <v>750</v>
      </c>
      <c r="G29" s="461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61" t="s">
        <v>750</v>
      </c>
      <c r="D30" s="461" t="s">
        <v>750</v>
      </c>
      <c r="E30" s="461" t="s">
        <v>750</v>
      </c>
      <c r="F30" s="461" t="s">
        <v>750</v>
      </c>
      <c r="G30" s="461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61" t="s">
        <v>750</v>
      </c>
      <c r="D31" s="461" t="s">
        <v>750</v>
      </c>
      <c r="E31" s="461" t="s">
        <v>750</v>
      </c>
      <c r="F31" s="461" t="s">
        <v>750</v>
      </c>
      <c r="G31" s="461" t="s">
        <v>750</v>
      </c>
      <c r="H31" s="250" t="s">
        <v>5</v>
      </c>
      <c r="I31" s="250" t="s">
        <v>5</v>
      </c>
    </row>
    <row r="32" spans="2:9" ht="20.5" customHeight="1" thickBot="1" x14ac:dyDescent="0.3">
      <c r="B32" s="4">
        <f t="shared" si="0"/>
        <v>0.52083333333333359</v>
      </c>
      <c r="C32" s="461" t="s">
        <v>750</v>
      </c>
      <c r="D32" s="461" t="s">
        <v>750</v>
      </c>
      <c r="E32" s="461" t="s">
        <v>750</v>
      </c>
      <c r="F32" s="461" t="s">
        <v>750</v>
      </c>
      <c r="G32" s="461" t="s">
        <v>750</v>
      </c>
      <c r="H32" s="250" t="s">
        <v>5</v>
      </c>
      <c r="I32" s="250" t="s">
        <v>5</v>
      </c>
    </row>
    <row r="33" spans="2:9" ht="14.5" customHeight="1" thickBot="1" x14ac:dyDescent="0.3">
      <c r="B33" s="3">
        <f t="shared" si="0"/>
        <v>0.53125000000000022</v>
      </c>
      <c r="C33" s="461" t="s">
        <v>750</v>
      </c>
      <c r="D33" s="461" t="s">
        <v>750</v>
      </c>
      <c r="E33" s="461" t="s">
        <v>750</v>
      </c>
      <c r="F33" s="461" t="s">
        <v>750</v>
      </c>
      <c r="G33" s="461" t="s">
        <v>750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0.54166666666666685</v>
      </c>
      <c r="C34" s="461" t="s">
        <v>750</v>
      </c>
      <c r="D34" s="461" t="s">
        <v>750</v>
      </c>
      <c r="E34" s="461" t="s">
        <v>750</v>
      </c>
      <c r="F34" s="461" t="s">
        <v>750</v>
      </c>
      <c r="G34" s="461" t="s">
        <v>750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0.55208333333333348</v>
      </c>
      <c r="C35" s="461" t="s">
        <v>750</v>
      </c>
      <c r="D35" s="461" t="s">
        <v>750</v>
      </c>
      <c r="E35" s="461" t="s">
        <v>750</v>
      </c>
      <c r="F35" s="461" t="s">
        <v>750</v>
      </c>
      <c r="G35" s="461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61" t="s">
        <v>750</v>
      </c>
      <c r="D36" s="461" t="s">
        <v>750</v>
      </c>
      <c r="E36" s="461" t="s">
        <v>750</v>
      </c>
      <c r="F36" s="461" t="s">
        <v>750</v>
      </c>
      <c r="G36" s="461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61" t="s">
        <v>750</v>
      </c>
      <c r="D37" s="461" t="s">
        <v>750</v>
      </c>
      <c r="E37" s="461" t="s">
        <v>750</v>
      </c>
      <c r="F37" s="461" t="s">
        <v>750</v>
      </c>
      <c r="G37" s="461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61" t="s">
        <v>750</v>
      </c>
      <c r="D38" s="461" t="s">
        <v>750</v>
      </c>
      <c r="E38" s="461" t="s">
        <v>750</v>
      </c>
      <c r="F38" s="461" t="s">
        <v>750</v>
      </c>
      <c r="G38" s="461" t="s">
        <v>750</v>
      </c>
      <c r="H38" s="617" t="s">
        <v>1168</v>
      </c>
      <c r="I38" s="617" t="s">
        <v>1168</v>
      </c>
    </row>
    <row r="39" spans="2:9" ht="14.5" customHeight="1" thickBot="1" x14ac:dyDescent="0.3">
      <c r="B39" s="4">
        <f t="shared" si="0"/>
        <v>0.59375</v>
      </c>
      <c r="C39" s="461" t="s">
        <v>750</v>
      </c>
      <c r="D39" s="461" t="s">
        <v>750</v>
      </c>
      <c r="E39" s="461" t="s">
        <v>750</v>
      </c>
      <c r="F39" s="461" t="s">
        <v>750</v>
      </c>
      <c r="G39" s="461" t="s">
        <v>750</v>
      </c>
      <c r="H39" s="617"/>
      <c r="I39" s="617"/>
    </row>
    <row r="40" spans="2:9" ht="14.5" customHeight="1" thickBot="1" x14ac:dyDescent="0.3">
      <c r="B40" s="4">
        <f t="shared" si="0"/>
        <v>0.60416666666666663</v>
      </c>
      <c r="C40" s="461" t="s">
        <v>750</v>
      </c>
      <c r="D40" s="461" t="s">
        <v>750</v>
      </c>
      <c r="E40" s="461" t="s">
        <v>750</v>
      </c>
      <c r="F40" s="461" t="s">
        <v>750</v>
      </c>
      <c r="G40" s="461" t="s">
        <v>750</v>
      </c>
      <c r="H40" s="617"/>
      <c r="I40" s="617"/>
    </row>
    <row r="41" spans="2:9" ht="14.5" customHeight="1" thickBot="1" x14ac:dyDescent="0.3">
      <c r="B41" s="4">
        <f t="shared" si="0"/>
        <v>0.61458333333333326</v>
      </c>
      <c r="C41" s="461" t="s">
        <v>750</v>
      </c>
      <c r="D41" s="461" t="s">
        <v>750</v>
      </c>
      <c r="E41" s="461" t="s">
        <v>750</v>
      </c>
      <c r="F41" s="461" t="s">
        <v>750</v>
      </c>
      <c r="G41" s="461" t="s">
        <v>750</v>
      </c>
      <c r="H41" s="617"/>
      <c r="I41" s="617"/>
    </row>
    <row r="42" spans="2:9" ht="14.5" customHeight="1" thickBot="1" x14ac:dyDescent="0.3">
      <c r="B42" s="4">
        <f t="shared" si="0"/>
        <v>0.62499999999999989</v>
      </c>
      <c r="C42" s="461" t="s">
        <v>750</v>
      </c>
      <c r="D42" s="461" t="s">
        <v>750</v>
      </c>
      <c r="E42" s="461" t="s">
        <v>750</v>
      </c>
      <c r="F42" s="461" t="s">
        <v>750</v>
      </c>
      <c r="G42" s="461" t="s">
        <v>750</v>
      </c>
      <c r="H42" s="617" t="s">
        <v>1168</v>
      </c>
      <c r="I42" s="617" t="s">
        <v>1168</v>
      </c>
    </row>
    <row r="43" spans="2:9" ht="14.5" customHeight="1" thickBot="1" x14ac:dyDescent="0.3">
      <c r="B43" s="4">
        <f t="shared" si="0"/>
        <v>0.63541666666666652</v>
      </c>
      <c r="C43" s="461" t="s">
        <v>750</v>
      </c>
      <c r="D43" s="461" t="s">
        <v>750</v>
      </c>
      <c r="E43" s="461" t="s">
        <v>750</v>
      </c>
      <c r="F43" s="461" t="s">
        <v>750</v>
      </c>
      <c r="G43" s="461" t="s">
        <v>750</v>
      </c>
      <c r="H43" s="617"/>
      <c r="I43" s="617"/>
    </row>
    <row r="44" spans="2:9" ht="14.5" customHeight="1" thickBot="1" x14ac:dyDescent="0.3">
      <c r="B44" s="4">
        <f t="shared" si="0"/>
        <v>0.64583333333333315</v>
      </c>
      <c r="C44" s="461" t="s">
        <v>750</v>
      </c>
      <c r="D44" s="461" t="s">
        <v>750</v>
      </c>
      <c r="E44" s="461" t="s">
        <v>750</v>
      </c>
      <c r="F44" s="461" t="s">
        <v>750</v>
      </c>
      <c r="G44" s="461" t="s">
        <v>750</v>
      </c>
      <c r="H44" s="617"/>
      <c r="I44" s="617"/>
    </row>
    <row r="45" spans="2:9" ht="14.5" customHeight="1" thickBot="1" x14ac:dyDescent="0.3">
      <c r="B45" s="4">
        <f t="shared" si="0"/>
        <v>0.65624999999999978</v>
      </c>
      <c r="C45" s="461" t="s">
        <v>750</v>
      </c>
      <c r="D45" s="461" t="s">
        <v>750</v>
      </c>
      <c r="E45" s="461" t="s">
        <v>750</v>
      </c>
      <c r="F45" s="461" t="s">
        <v>750</v>
      </c>
      <c r="G45" s="461" t="s">
        <v>750</v>
      </c>
      <c r="H45" s="617"/>
      <c r="I45" s="617"/>
    </row>
    <row r="46" spans="2:9" ht="14.5" customHeight="1" thickBot="1" x14ac:dyDescent="0.3">
      <c r="B46" s="4">
        <f t="shared" si="0"/>
        <v>0.66666666666666641</v>
      </c>
      <c r="C46" s="461" t="s">
        <v>750</v>
      </c>
      <c r="D46" s="461" t="s">
        <v>750</v>
      </c>
      <c r="E46" s="461" t="s">
        <v>750</v>
      </c>
      <c r="F46" s="461" t="s">
        <v>750</v>
      </c>
      <c r="G46" s="461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61" t="s">
        <v>750</v>
      </c>
      <c r="D47" s="461" t="s">
        <v>750</v>
      </c>
      <c r="E47" s="461" t="s">
        <v>750</v>
      </c>
      <c r="F47" s="461" t="s">
        <v>750</v>
      </c>
      <c r="G47" s="461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61" t="s">
        <v>750</v>
      </c>
      <c r="D48" s="461" t="s">
        <v>750</v>
      </c>
      <c r="E48" s="461" t="s">
        <v>750</v>
      </c>
      <c r="F48" s="461" t="s">
        <v>750</v>
      </c>
      <c r="G48" s="461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61" t="s">
        <v>750</v>
      </c>
      <c r="D49" s="461" t="s">
        <v>750</v>
      </c>
      <c r="E49" s="461" t="s">
        <v>750</v>
      </c>
      <c r="F49" s="461" t="s">
        <v>750</v>
      </c>
      <c r="G49" s="461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7" t="s">
        <v>1168</v>
      </c>
      <c r="D50" s="617" t="s">
        <v>1168</v>
      </c>
      <c r="E50" s="617" t="s">
        <v>1168</v>
      </c>
      <c r="F50" s="617" t="s">
        <v>1168</v>
      </c>
      <c r="G50" s="617" t="s">
        <v>1168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7"/>
      <c r="D51" s="617"/>
      <c r="E51" s="617"/>
      <c r="F51" s="617"/>
      <c r="G51" s="617"/>
      <c r="H51" s="618" t="s">
        <v>1161</v>
      </c>
      <c r="I51" s="618" t="s">
        <v>1161</v>
      </c>
    </row>
    <row r="52" spans="2:9" ht="14.5" customHeight="1" thickBot="1" x14ac:dyDescent="0.3">
      <c r="B52" s="4">
        <f t="shared" si="0"/>
        <v>0.72916666666666619</v>
      </c>
      <c r="C52" s="617"/>
      <c r="D52" s="617"/>
      <c r="E52" s="617"/>
      <c r="F52" s="617"/>
      <c r="G52" s="617"/>
      <c r="H52" s="618"/>
      <c r="I52" s="618"/>
    </row>
    <row r="53" spans="2:9" ht="14.5" customHeight="1" thickBot="1" x14ac:dyDescent="0.3">
      <c r="B53" s="4">
        <f t="shared" si="0"/>
        <v>0.73958333333333282</v>
      </c>
      <c r="C53" s="617"/>
      <c r="D53" s="617"/>
      <c r="E53" s="617"/>
      <c r="F53" s="617"/>
      <c r="G53" s="617"/>
      <c r="H53" s="618"/>
      <c r="I53" s="618"/>
    </row>
    <row r="54" spans="2:9" ht="14.5" customHeight="1" thickBot="1" x14ac:dyDescent="0.3">
      <c r="B54" s="4">
        <f t="shared" si="0"/>
        <v>0.74999999999999944</v>
      </c>
      <c r="C54" s="617" t="s">
        <v>1168</v>
      </c>
      <c r="D54" s="617" t="s">
        <v>1168</v>
      </c>
      <c r="E54" s="617" t="s">
        <v>1168</v>
      </c>
      <c r="F54" s="617" t="s">
        <v>1168</v>
      </c>
      <c r="G54" s="617" t="s">
        <v>1168</v>
      </c>
      <c r="H54" s="618"/>
      <c r="I54" s="618"/>
    </row>
    <row r="55" spans="2:9" ht="14.5" customHeight="1" thickBot="1" x14ac:dyDescent="0.3">
      <c r="B55" s="4">
        <f t="shared" si="0"/>
        <v>0.76041666666666607</v>
      </c>
      <c r="C55" s="617"/>
      <c r="D55" s="617"/>
      <c r="E55" s="617"/>
      <c r="F55" s="617"/>
      <c r="G55" s="617"/>
      <c r="H55" s="618" t="s">
        <v>1161</v>
      </c>
      <c r="I55" s="618" t="s">
        <v>1161</v>
      </c>
    </row>
    <row r="56" spans="2:9" ht="14.5" customHeight="1" thickBot="1" x14ac:dyDescent="0.3">
      <c r="B56" s="4">
        <f t="shared" si="0"/>
        <v>0.7708333333333327</v>
      </c>
      <c r="C56" s="617"/>
      <c r="D56" s="617"/>
      <c r="E56" s="617"/>
      <c r="F56" s="617"/>
      <c r="G56" s="617"/>
      <c r="H56" s="618"/>
      <c r="I56" s="618"/>
    </row>
    <row r="57" spans="2:9" ht="14.5" customHeight="1" thickBot="1" x14ac:dyDescent="0.3">
      <c r="B57" s="4">
        <f t="shared" si="0"/>
        <v>0.78124999999999933</v>
      </c>
      <c r="C57" s="617"/>
      <c r="D57" s="617"/>
      <c r="E57" s="617"/>
      <c r="F57" s="617"/>
      <c r="G57" s="617"/>
      <c r="H57" s="618"/>
      <c r="I57" s="618"/>
    </row>
    <row r="58" spans="2:9" ht="14.5" customHeight="1" thickBot="1" x14ac:dyDescent="0.3">
      <c r="B58" s="4">
        <f t="shared" si="0"/>
        <v>0.79166666666666596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618"/>
      <c r="I58" s="618"/>
    </row>
    <row r="59" spans="2:9" ht="14.5" customHeight="1" thickBot="1" x14ac:dyDescent="0.3">
      <c r="B59" s="4">
        <f t="shared" si="0"/>
        <v>0.80208333333333259</v>
      </c>
      <c r="C59" s="618" t="s">
        <v>1161</v>
      </c>
      <c r="D59" s="618" t="s">
        <v>1161</v>
      </c>
      <c r="E59" s="625" t="s">
        <v>1170</v>
      </c>
      <c r="F59" s="625" t="s">
        <v>1170</v>
      </c>
      <c r="G59" s="625" t="s">
        <v>1170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618"/>
      <c r="D60" s="618"/>
      <c r="E60" s="625"/>
      <c r="F60" s="625"/>
      <c r="G60" s="625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618"/>
      <c r="D61" s="618"/>
      <c r="E61" s="625"/>
      <c r="F61" s="625"/>
      <c r="G61" s="625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618"/>
      <c r="D62" s="618"/>
      <c r="E62" s="625"/>
      <c r="F62" s="625"/>
      <c r="G62" s="625"/>
      <c r="H62" s="618" t="s">
        <v>1161</v>
      </c>
      <c r="I62" s="618" t="s">
        <v>1161</v>
      </c>
    </row>
    <row r="63" spans="2:9" ht="14.5" customHeight="1" thickBot="1" x14ac:dyDescent="0.3">
      <c r="B63" s="4">
        <f t="shared" si="0"/>
        <v>0.84374999999999911</v>
      </c>
      <c r="C63" s="618" t="s">
        <v>1161</v>
      </c>
      <c r="D63" s="618" t="s">
        <v>1161</v>
      </c>
      <c r="E63" s="625" t="s">
        <v>1170</v>
      </c>
      <c r="F63" s="625" t="s">
        <v>1170</v>
      </c>
      <c r="G63" s="625" t="s">
        <v>1170</v>
      </c>
      <c r="H63" s="618"/>
      <c r="I63" s="618"/>
    </row>
    <row r="64" spans="2:9" ht="14.5" customHeight="1" thickBot="1" x14ac:dyDescent="0.3">
      <c r="B64" s="4">
        <f t="shared" si="0"/>
        <v>0.85416666666666574</v>
      </c>
      <c r="C64" s="618"/>
      <c r="D64" s="618"/>
      <c r="E64" s="625"/>
      <c r="F64" s="625"/>
      <c r="G64" s="625"/>
      <c r="H64" s="618"/>
      <c r="I64" s="618"/>
    </row>
    <row r="65" spans="2:9" ht="14.5" customHeight="1" thickBot="1" x14ac:dyDescent="0.3">
      <c r="B65" s="4">
        <f t="shared" si="0"/>
        <v>0.86458333333333237</v>
      </c>
      <c r="C65" s="618"/>
      <c r="D65" s="618"/>
      <c r="E65" s="625"/>
      <c r="F65" s="625"/>
      <c r="G65" s="625"/>
      <c r="H65" s="618"/>
      <c r="I65" s="618"/>
    </row>
    <row r="66" spans="2:9" ht="14.5" customHeight="1" thickBot="1" x14ac:dyDescent="0.3">
      <c r="B66" s="4">
        <f t="shared" si="0"/>
        <v>0.874999999999999</v>
      </c>
      <c r="C66" s="618"/>
      <c r="D66" s="618"/>
      <c r="E66" s="625"/>
      <c r="F66" s="625"/>
      <c r="G66" s="625"/>
      <c r="H66" s="618" t="s">
        <v>1161</v>
      </c>
      <c r="I66" s="618" t="s">
        <v>1161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618"/>
      <c r="I67" s="618"/>
    </row>
    <row r="68" spans="2:9" ht="14.5" customHeight="1" thickBot="1" x14ac:dyDescent="0.3">
      <c r="B68" s="4">
        <f t="shared" si="0"/>
        <v>0.89583333333333226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618"/>
      <c r="I68" s="618"/>
    </row>
    <row r="69" spans="2:9" ht="14.5" customHeight="1" thickBot="1" x14ac:dyDescent="0.3">
      <c r="B69" s="4">
        <f t="shared" si="0"/>
        <v>0.90624999999999889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618"/>
      <c r="I69" s="61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45">
    <mergeCell ref="I42:I45"/>
    <mergeCell ref="B1:I1"/>
    <mergeCell ref="C4:C7"/>
    <mergeCell ref="D4:D7"/>
    <mergeCell ref="E4:E7"/>
    <mergeCell ref="F4:F7"/>
    <mergeCell ref="G4:G7"/>
    <mergeCell ref="H4:H20"/>
    <mergeCell ref="I4:I20"/>
    <mergeCell ref="C8:C11"/>
    <mergeCell ref="D8:D11"/>
    <mergeCell ref="E8:E11"/>
    <mergeCell ref="F8:F11"/>
    <mergeCell ref="G8:G11"/>
    <mergeCell ref="H38:H41"/>
    <mergeCell ref="I38:I41"/>
    <mergeCell ref="H55:H58"/>
    <mergeCell ref="I55:I58"/>
    <mergeCell ref="C50:C53"/>
    <mergeCell ref="D50:D53"/>
    <mergeCell ref="E50:E53"/>
    <mergeCell ref="F50:F53"/>
    <mergeCell ref="G50:G53"/>
    <mergeCell ref="H51:H54"/>
    <mergeCell ref="C54:C57"/>
    <mergeCell ref="D54:D57"/>
    <mergeCell ref="E54:E57"/>
    <mergeCell ref="F54:F57"/>
    <mergeCell ref="G54:G57"/>
    <mergeCell ref="H42:H45"/>
    <mergeCell ref="I62:I65"/>
    <mergeCell ref="C63:C66"/>
    <mergeCell ref="D63:D66"/>
    <mergeCell ref="E63:E66"/>
    <mergeCell ref="F63:F66"/>
    <mergeCell ref="G63:G66"/>
    <mergeCell ref="H66:H69"/>
    <mergeCell ref="I66:I69"/>
    <mergeCell ref="C59:C62"/>
    <mergeCell ref="D59:D62"/>
    <mergeCell ref="E59:E62"/>
    <mergeCell ref="F59:F62"/>
    <mergeCell ref="G59:G62"/>
    <mergeCell ref="H62:H65"/>
    <mergeCell ref="I51:I54"/>
  </mergeCells>
  <dataValidations count="8">
    <dataValidation allowBlank="1" showInputMessage="1" showErrorMessage="1" prompt="Bu çalışma kitabının başlığı bu hücrededir. Sağdaki hücreye dönem ismini girin" sqref="B1" xr:uid="{C337ED7A-BE9F-409D-B895-DF1086BE2B8B}"/>
    <dataValidation allowBlank="1" showInputMessage="1" showErrorMessage="1" prompt="Bu hücreye dakika cinsinden Zaman Aralığını girin" sqref="E2" xr:uid="{8C37A1E1-93C6-4F61-AF80-976B8CF6D3C0}"/>
    <dataValidation allowBlank="1" showInputMessage="1" showErrorMessage="1" prompt="Sağdaki hücreye dakika cinsinden Zaman Aralığını girin" sqref="D2" xr:uid="{31818B3E-A5DB-42B4-8810-A9F932AEB7A2}"/>
    <dataValidation allowBlank="1" showInputMessage="1" showErrorMessage="1" prompt="Bu hücreye Başlangıç Zamanını girin" sqref="C2" xr:uid="{21FE495E-357D-4E61-B423-68F2E99087E1}"/>
    <dataValidation allowBlank="1" showInputMessage="1" showErrorMessage="1" prompt="Sağdaki hücreye Başlangıç Zamanını girin" sqref="B2" xr:uid="{3F25847E-2EFD-49F3-8FB3-35413C829C46}"/>
    <dataValidation allowBlank="1" showInputMessage="1" showErrorMessage="1" prompt="Zaman, bu sütundaki bu başlığın altında otomatik olarak güncelleştirilir." sqref="B3" xr:uid="{78D199F7-B620-4181-8D10-427A11391B87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13D248F-2C99-4B40-B81F-194DAE6AA11A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E8BBACB-3D06-4DFC-9861-93374187571D}"/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44E7-E51A-40A7-88C1-473E5937FE24}">
  <dimension ref="B1:J100"/>
  <sheetViews>
    <sheetView topLeftCell="A45" zoomScale="90" zoomScaleNormal="90" workbookViewId="0">
      <selection activeCell="C50" sqref="C50:G6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0.22916666666666666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0.22916666666666666</v>
      </c>
      <c r="C4" s="617" t="s">
        <v>1168</v>
      </c>
      <c r="D4" s="613" t="s">
        <v>1082</v>
      </c>
      <c r="E4" s="613" t="s">
        <v>1151</v>
      </c>
      <c r="F4" s="613" t="s">
        <v>1151</v>
      </c>
      <c r="G4" s="617" t="s">
        <v>1168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0.23958333333333331</v>
      </c>
      <c r="C5" s="617"/>
      <c r="D5" s="613"/>
      <c r="E5" s="613"/>
      <c r="F5" s="613"/>
      <c r="G5" s="617"/>
      <c r="H5" s="613"/>
      <c r="I5" s="613"/>
    </row>
    <row r="6" spans="2:10" ht="15.75" customHeight="1" thickBot="1" x14ac:dyDescent="0.3">
      <c r="B6" s="4">
        <f>B5+TIME(0,Aralık,0)</f>
        <v>0.24999999999999997</v>
      </c>
      <c r="C6" s="617"/>
      <c r="D6" s="613"/>
      <c r="E6" s="613"/>
      <c r="F6" s="613"/>
      <c r="G6" s="617"/>
      <c r="H6" s="613"/>
      <c r="I6" s="613"/>
    </row>
    <row r="7" spans="2:10" ht="15.65" customHeight="1" thickBot="1" x14ac:dyDescent="0.3">
      <c r="B7" s="3">
        <f t="shared" ref="B7:B70" si="0">B6+TIME(0,Aralık,0)</f>
        <v>0.26041666666666663</v>
      </c>
      <c r="C7" s="617"/>
      <c r="D7" s="613"/>
      <c r="E7" s="613"/>
      <c r="F7" s="613"/>
      <c r="G7" s="617"/>
      <c r="H7" s="613"/>
      <c r="I7" s="613"/>
    </row>
    <row r="8" spans="2:10" ht="15.65" customHeight="1" thickBot="1" x14ac:dyDescent="0.3">
      <c r="B8" s="4">
        <f t="shared" si="0"/>
        <v>0.27083333333333331</v>
      </c>
      <c r="C8" s="612" t="s">
        <v>1169</v>
      </c>
      <c r="D8" s="613"/>
      <c r="E8" s="613"/>
      <c r="F8" s="613"/>
      <c r="G8" s="612" t="s">
        <v>1169</v>
      </c>
      <c r="H8" s="613"/>
      <c r="I8" s="613"/>
    </row>
    <row r="9" spans="2:10" ht="14.5" customHeight="1" thickBot="1" x14ac:dyDescent="0.3">
      <c r="B9" s="3">
        <f t="shared" si="0"/>
        <v>0.28125</v>
      </c>
      <c r="C9" s="612"/>
      <c r="D9" s="613"/>
      <c r="E9" s="613"/>
      <c r="F9" s="613"/>
      <c r="G9" s="612"/>
      <c r="H9" s="613"/>
      <c r="I9" s="613"/>
    </row>
    <row r="10" spans="2:10" ht="14.5" customHeight="1" thickBot="1" x14ac:dyDescent="0.3">
      <c r="B10" s="4">
        <f t="shared" si="0"/>
        <v>0.29166666666666669</v>
      </c>
      <c r="C10" s="612"/>
      <c r="D10" s="613"/>
      <c r="E10" s="613"/>
      <c r="F10" s="613"/>
      <c r="G10" s="612"/>
      <c r="H10" s="613"/>
      <c r="I10" s="613"/>
    </row>
    <row r="11" spans="2:10" ht="14.5" customHeight="1" thickBot="1" x14ac:dyDescent="0.3">
      <c r="B11" s="3">
        <f t="shared" si="0"/>
        <v>0.30208333333333337</v>
      </c>
      <c r="C11" s="612"/>
      <c r="D11" s="613"/>
      <c r="E11" s="613"/>
      <c r="F11" s="613"/>
      <c r="G11" s="612"/>
      <c r="H11" s="613"/>
      <c r="I11" s="613"/>
    </row>
    <row r="12" spans="2:10" ht="14.5" customHeight="1" thickBot="1" x14ac:dyDescent="0.3">
      <c r="B12" s="4">
        <f t="shared" si="0"/>
        <v>0.31250000000000006</v>
      </c>
      <c r="C12" s="462" t="s">
        <v>750</v>
      </c>
      <c r="D12" s="613"/>
      <c r="E12" s="613"/>
      <c r="F12" s="613"/>
      <c r="G12" s="462" t="s">
        <v>750</v>
      </c>
      <c r="H12" s="613"/>
      <c r="I12" s="613"/>
    </row>
    <row r="13" spans="2:10" ht="14.5" customHeight="1" thickBot="1" x14ac:dyDescent="0.3">
      <c r="B13" s="3">
        <f t="shared" si="0"/>
        <v>0.32291666666666674</v>
      </c>
      <c r="C13" s="462" t="s">
        <v>750</v>
      </c>
      <c r="D13" s="613"/>
      <c r="E13" s="613"/>
      <c r="F13" s="613"/>
      <c r="G13" s="462" t="s">
        <v>750</v>
      </c>
      <c r="H13" s="613"/>
      <c r="I13" s="613"/>
    </row>
    <row r="14" spans="2:10" ht="14.5" customHeight="1" thickBot="1" x14ac:dyDescent="0.3">
      <c r="B14" s="4">
        <f t="shared" si="0"/>
        <v>0.33333333333333343</v>
      </c>
      <c r="C14" s="462" t="s">
        <v>750</v>
      </c>
      <c r="D14" s="613"/>
      <c r="E14" s="613"/>
      <c r="F14" s="613"/>
      <c r="G14" s="462" t="s">
        <v>750</v>
      </c>
      <c r="H14" s="613"/>
      <c r="I14" s="613"/>
    </row>
    <row r="15" spans="2:10" ht="14.5" customHeight="1" thickBot="1" x14ac:dyDescent="0.3">
      <c r="B15" s="3">
        <f t="shared" si="0"/>
        <v>0.34375000000000011</v>
      </c>
      <c r="C15" s="462" t="s">
        <v>750</v>
      </c>
      <c r="D15" s="613"/>
      <c r="E15" s="613"/>
      <c r="F15" s="613"/>
      <c r="G15" s="462" t="s">
        <v>750</v>
      </c>
      <c r="H15" s="613"/>
      <c r="I15" s="613"/>
    </row>
    <row r="16" spans="2:10" ht="14.5" customHeight="1" thickBot="1" x14ac:dyDescent="0.3">
      <c r="B16" s="4">
        <f t="shared" si="0"/>
        <v>0.3541666666666668</v>
      </c>
      <c r="C16" s="462" t="s">
        <v>750</v>
      </c>
      <c r="D16" s="613"/>
      <c r="E16" s="613"/>
      <c r="F16" s="613"/>
      <c r="G16" s="462" t="s">
        <v>750</v>
      </c>
      <c r="H16" s="613"/>
      <c r="I16" s="613"/>
    </row>
    <row r="17" spans="2:9" ht="14.5" customHeight="1" thickBot="1" x14ac:dyDescent="0.3">
      <c r="B17" s="3">
        <f t="shared" si="0"/>
        <v>0.36458333333333348</v>
      </c>
      <c r="C17" s="462" t="s">
        <v>750</v>
      </c>
      <c r="D17" s="613"/>
      <c r="E17" s="613"/>
      <c r="F17" s="613"/>
      <c r="G17" s="462" t="s">
        <v>750</v>
      </c>
      <c r="H17" s="613"/>
      <c r="I17" s="613"/>
    </row>
    <row r="18" spans="2:9" ht="14.5" customHeight="1" thickBot="1" x14ac:dyDescent="0.3">
      <c r="B18" s="4">
        <f t="shared" si="0"/>
        <v>0.37500000000000017</v>
      </c>
      <c r="C18" s="462" t="s">
        <v>750</v>
      </c>
      <c r="D18" s="613"/>
      <c r="E18" s="613"/>
      <c r="F18" s="613"/>
      <c r="G18" s="462" t="s">
        <v>750</v>
      </c>
      <c r="H18" s="613"/>
      <c r="I18" s="613"/>
    </row>
    <row r="19" spans="2:9" ht="14.5" customHeight="1" thickBot="1" x14ac:dyDescent="0.3">
      <c r="B19" s="3">
        <f t="shared" si="0"/>
        <v>0.38541666666666685</v>
      </c>
      <c r="C19" s="462" t="s">
        <v>750</v>
      </c>
      <c r="D19" s="613"/>
      <c r="E19" s="613"/>
      <c r="F19" s="613"/>
      <c r="G19" s="462" t="s">
        <v>750</v>
      </c>
      <c r="H19" s="613"/>
      <c r="I19" s="613"/>
    </row>
    <row r="20" spans="2:9" ht="14.5" customHeight="1" thickBot="1" x14ac:dyDescent="0.3">
      <c r="B20" s="4">
        <f t="shared" si="0"/>
        <v>0.39583333333333354</v>
      </c>
      <c r="C20" s="462" t="s">
        <v>750</v>
      </c>
      <c r="D20" s="613"/>
      <c r="E20" s="613"/>
      <c r="F20" s="613"/>
      <c r="G20" s="462" t="s">
        <v>750</v>
      </c>
      <c r="H20" s="613"/>
      <c r="I20" s="613"/>
    </row>
    <row r="21" spans="2:9" ht="14.5" customHeight="1" thickBot="1" x14ac:dyDescent="0.3">
      <c r="B21" s="3">
        <f t="shared" si="0"/>
        <v>0.40625000000000022</v>
      </c>
      <c r="C21" s="462" t="s">
        <v>750</v>
      </c>
      <c r="D21" s="250" t="s">
        <v>5</v>
      </c>
      <c r="E21" s="250" t="s">
        <v>5</v>
      </c>
      <c r="F21" s="250" t="s">
        <v>5</v>
      </c>
      <c r="G21" s="462" t="s">
        <v>750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0.41666666666666691</v>
      </c>
      <c r="C22" s="462" t="s">
        <v>750</v>
      </c>
      <c r="D22" s="250" t="s">
        <v>5</v>
      </c>
      <c r="E22" s="250" t="s">
        <v>5</v>
      </c>
      <c r="F22" s="250" t="s">
        <v>5</v>
      </c>
      <c r="G22" s="462" t="s">
        <v>750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0.42708333333333359</v>
      </c>
      <c r="C23" s="462" t="s">
        <v>750</v>
      </c>
      <c r="D23" s="250" t="s">
        <v>5</v>
      </c>
      <c r="E23" s="250" t="s">
        <v>5</v>
      </c>
      <c r="F23" s="250" t="s">
        <v>5</v>
      </c>
      <c r="G23" s="462" t="s">
        <v>750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0.43750000000000028</v>
      </c>
      <c r="C24" s="462" t="s">
        <v>750</v>
      </c>
      <c r="D24" s="250" t="s">
        <v>5</v>
      </c>
      <c r="E24" s="250" t="s">
        <v>5</v>
      </c>
      <c r="F24" s="250" t="s">
        <v>5</v>
      </c>
      <c r="G24" s="462" t="s">
        <v>750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0.44791666666666696</v>
      </c>
      <c r="C25" s="462" t="s">
        <v>750</v>
      </c>
      <c r="D25" s="250" t="s">
        <v>5</v>
      </c>
      <c r="E25" s="250" t="s">
        <v>5</v>
      </c>
      <c r="F25" s="250" t="s">
        <v>5</v>
      </c>
      <c r="G25" s="462" t="s">
        <v>750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0.45833333333333365</v>
      </c>
      <c r="C26" s="462" t="s">
        <v>750</v>
      </c>
      <c r="D26" s="250" t="s">
        <v>5</v>
      </c>
      <c r="E26" s="250" t="s">
        <v>5</v>
      </c>
      <c r="F26" s="250" t="s">
        <v>5</v>
      </c>
      <c r="G26" s="462" t="s">
        <v>750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0.46875000000000033</v>
      </c>
      <c r="C27" s="462" t="s">
        <v>750</v>
      </c>
      <c r="D27" s="250" t="s">
        <v>5</v>
      </c>
      <c r="E27" s="250" t="s">
        <v>5</v>
      </c>
      <c r="F27" s="250" t="s">
        <v>5</v>
      </c>
      <c r="G27" s="462" t="s">
        <v>750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0.47916666666666702</v>
      </c>
      <c r="C28" s="462" t="s">
        <v>750</v>
      </c>
      <c r="D28" s="250" t="s">
        <v>5</v>
      </c>
      <c r="E28" s="250" t="s">
        <v>5</v>
      </c>
      <c r="F28" s="250" t="s">
        <v>5</v>
      </c>
      <c r="G28" s="462" t="s">
        <v>750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0.4895833333333337</v>
      </c>
      <c r="C29" s="462" t="s">
        <v>750</v>
      </c>
      <c r="D29" s="250" t="s">
        <v>5</v>
      </c>
      <c r="E29" s="250" t="s">
        <v>5</v>
      </c>
      <c r="F29" s="250" t="s">
        <v>5</v>
      </c>
      <c r="G29" s="462" t="s">
        <v>750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0.50000000000000033</v>
      </c>
      <c r="C30" s="462" t="s">
        <v>750</v>
      </c>
      <c r="D30" s="250" t="s">
        <v>5</v>
      </c>
      <c r="E30" s="250" t="s">
        <v>5</v>
      </c>
      <c r="F30" s="250" t="s">
        <v>5</v>
      </c>
      <c r="G30" s="462" t="s">
        <v>750</v>
      </c>
      <c r="H30" s="250" t="s">
        <v>5</v>
      </c>
      <c r="I30" s="250" t="s">
        <v>5</v>
      </c>
    </row>
    <row r="31" spans="2:9" ht="14.5" customHeight="1" thickBot="1" x14ac:dyDescent="0.3">
      <c r="B31" s="3">
        <f t="shared" si="0"/>
        <v>0.51041666666666696</v>
      </c>
      <c r="C31" s="462" t="s">
        <v>750</v>
      </c>
      <c r="D31" s="623" t="s">
        <v>1173</v>
      </c>
      <c r="E31" s="623" t="s">
        <v>1173</v>
      </c>
      <c r="F31" s="623" t="s">
        <v>1173</v>
      </c>
      <c r="G31" s="462" t="s">
        <v>750</v>
      </c>
      <c r="H31" s="617" t="s">
        <v>1171</v>
      </c>
      <c r="I31" s="617" t="s">
        <v>1171</v>
      </c>
    </row>
    <row r="32" spans="2:9" ht="20.5" customHeight="1" thickBot="1" x14ac:dyDescent="0.3">
      <c r="B32" s="4">
        <f t="shared" si="0"/>
        <v>0.52083333333333359</v>
      </c>
      <c r="C32" s="462" t="s">
        <v>750</v>
      </c>
      <c r="D32" s="623"/>
      <c r="E32" s="623"/>
      <c r="F32" s="623"/>
      <c r="G32" s="462" t="s">
        <v>750</v>
      </c>
      <c r="H32" s="617"/>
      <c r="I32" s="617"/>
    </row>
    <row r="33" spans="2:9" ht="14.5" customHeight="1" thickBot="1" x14ac:dyDescent="0.3">
      <c r="B33" s="3">
        <f t="shared" si="0"/>
        <v>0.53125000000000022</v>
      </c>
      <c r="C33" s="462" t="s">
        <v>750</v>
      </c>
      <c r="D33" s="623"/>
      <c r="E33" s="623"/>
      <c r="F33" s="623"/>
      <c r="G33" s="462" t="s">
        <v>750</v>
      </c>
      <c r="H33" s="617"/>
      <c r="I33" s="617"/>
    </row>
    <row r="34" spans="2:9" ht="14.5" customHeight="1" thickBot="1" x14ac:dyDescent="0.3">
      <c r="B34" s="4">
        <f t="shared" si="0"/>
        <v>0.54166666666666685</v>
      </c>
      <c r="C34" s="462" t="s">
        <v>750</v>
      </c>
      <c r="D34" s="623"/>
      <c r="E34" s="623"/>
      <c r="F34" s="623"/>
      <c r="G34" s="462" t="s">
        <v>750</v>
      </c>
      <c r="H34" s="617"/>
      <c r="I34" s="617"/>
    </row>
    <row r="35" spans="2:9" ht="14.5" customHeight="1" thickBot="1" x14ac:dyDescent="0.3">
      <c r="B35" s="3">
        <f t="shared" si="0"/>
        <v>0.55208333333333348</v>
      </c>
      <c r="C35" s="462" t="s">
        <v>750</v>
      </c>
      <c r="D35" s="623" t="s">
        <v>1173</v>
      </c>
      <c r="E35" s="623" t="s">
        <v>1173</v>
      </c>
      <c r="F35" s="623" t="s">
        <v>1173</v>
      </c>
      <c r="G35" s="462" t="s">
        <v>750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0.56250000000000011</v>
      </c>
      <c r="C36" s="462" t="s">
        <v>750</v>
      </c>
      <c r="D36" s="623"/>
      <c r="E36" s="623"/>
      <c r="F36" s="623"/>
      <c r="G36" s="462" t="s">
        <v>750</v>
      </c>
      <c r="H36" s="250" t="s">
        <v>5</v>
      </c>
      <c r="I36" s="250" t="s">
        <v>5</v>
      </c>
    </row>
    <row r="37" spans="2:9" ht="18" customHeight="1" thickBot="1" x14ac:dyDescent="0.3">
      <c r="B37" s="4">
        <f t="shared" si="0"/>
        <v>0.57291666666666674</v>
      </c>
      <c r="C37" s="462" t="s">
        <v>750</v>
      </c>
      <c r="D37" s="623"/>
      <c r="E37" s="623"/>
      <c r="F37" s="623"/>
      <c r="G37" s="462" t="s">
        <v>750</v>
      </c>
      <c r="H37" s="250" t="s">
        <v>5</v>
      </c>
      <c r="I37" s="250" t="s">
        <v>5</v>
      </c>
    </row>
    <row r="38" spans="2:9" ht="20.149999999999999" customHeight="1" thickBot="1" x14ac:dyDescent="0.3">
      <c r="B38" s="4">
        <f t="shared" si="0"/>
        <v>0.58333333333333337</v>
      </c>
      <c r="C38" s="462" t="s">
        <v>750</v>
      </c>
      <c r="D38" s="623"/>
      <c r="E38" s="623"/>
      <c r="F38" s="623"/>
      <c r="G38" s="462" t="s">
        <v>750</v>
      </c>
      <c r="H38" s="617" t="s">
        <v>1172</v>
      </c>
      <c r="I38" s="617" t="s">
        <v>1172</v>
      </c>
    </row>
    <row r="39" spans="2:9" ht="14.5" customHeight="1" thickBot="1" x14ac:dyDescent="0.3">
      <c r="B39" s="4">
        <f t="shared" si="0"/>
        <v>0.59375</v>
      </c>
      <c r="C39" s="462" t="s">
        <v>750</v>
      </c>
      <c r="D39" s="250" t="s">
        <v>5</v>
      </c>
      <c r="E39" s="250" t="s">
        <v>5</v>
      </c>
      <c r="F39" s="250" t="s">
        <v>5</v>
      </c>
      <c r="G39" s="462" t="s">
        <v>750</v>
      </c>
      <c r="H39" s="617"/>
      <c r="I39" s="617"/>
    </row>
    <row r="40" spans="2:9" ht="14.5" customHeight="1" thickBot="1" x14ac:dyDescent="0.3">
      <c r="B40" s="4">
        <f t="shared" si="0"/>
        <v>0.60416666666666663</v>
      </c>
      <c r="C40" s="462" t="s">
        <v>750</v>
      </c>
      <c r="D40" s="250" t="s">
        <v>5</v>
      </c>
      <c r="E40" s="250" t="s">
        <v>5</v>
      </c>
      <c r="F40" s="250" t="s">
        <v>5</v>
      </c>
      <c r="G40" s="462" t="s">
        <v>750</v>
      </c>
      <c r="H40" s="617"/>
      <c r="I40" s="617"/>
    </row>
    <row r="41" spans="2:9" ht="14.5" customHeight="1" thickBot="1" x14ac:dyDescent="0.3">
      <c r="B41" s="4">
        <f t="shared" si="0"/>
        <v>0.61458333333333326</v>
      </c>
      <c r="C41" s="462" t="s">
        <v>750</v>
      </c>
      <c r="D41" s="250" t="s">
        <v>5</v>
      </c>
      <c r="E41" s="250" t="s">
        <v>5</v>
      </c>
      <c r="F41" s="250" t="s">
        <v>5</v>
      </c>
      <c r="G41" s="462" t="s">
        <v>750</v>
      </c>
      <c r="H41" s="617"/>
      <c r="I41" s="617"/>
    </row>
    <row r="42" spans="2:9" ht="14.5" customHeight="1" thickBot="1" x14ac:dyDescent="0.3">
      <c r="B42" s="4">
        <f t="shared" si="0"/>
        <v>0.62499999999999989</v>
      </c>
      <c r="C42" s="462" t="s">
        <v>750</v>
      </c>
      <c r="D42" s="617" t="s">
        <v>1171</v>
      </c>
      <c r="E42" s="617" t="s">
        <v>1171</v>
      </c>
      <c r="F42" s="617" t="s">
        <v>1171</v>
      </c>
      <c r="G42" s="462" t="s">
        <v>750</v>
      </c>
      <c r="H42" s="617" t="s">
        <v>1172</v>
      </c>
      <c r="I42" s="617" t="s">
        <v>1172</v>
      </c>
    </row>
    <row r="43" spans="2:9" ht="14.5" customHeight="1" thickBot="1" x14ac:dyDescent="0.3">
      <c r="B43" s="4">
        <f t="shared" si="0"/>
        <v>0.63541666666666652</v>
      </c>
      <c r="C43" s="462" t="s">
        <v>750</v>
      </c>
      <c r="D43" s="617"/>
      <c r="E43" s="617"/>
      <c r="F43" s="617"/>
      <c r="G43" s="462" t="s">
        <v>750</v>
      </c>
      <c r="H43" s="617"/>
      <c r="I43" s="617"/>
    </row>
    <row r="44" spans="2:9" ht="14.5" customHeight="1" thickBot="1" x14ac:dyDescent="0.3">
      <c r="B44" s="4">
        <f t="shared" si="0"/>
        <v>0.64583333333333315</v>
      </c>
      <c r="C44" s="462" t="s">
        <v>750</v>
      </c>
      <c r="D44" s="617"/>
      <c r="E44" s="617"/>
      <c r="F44" s="617"/>
      <c r="G44" s="462" t="s">
        <v>750</v>
      </c>
      <c r="H44" s="617"/>
      <c r="I44" s="617"/>
    </row>
    <row r="45" spans="2:9" ht="14.5" customHeight="1" thickBot="1" x14ac:dyDescent="0.3">
      <c r="B45" s="4">
        <f t="shared" si="0"/>
        <v>0.65624999999999978</v>
      </c>
      <c r="C45" s="462" t="s">
        <v>750</v>
      </c>
      <c r="D45" s="617"/>
      <c r="E45" s="617"/>
      <c r="F45" s="617"/>
      <c r="G45" s="462" t="s">
        <v>750</v>
      </c>
      <c r="H45" s="617"/>
      <c r="I45" s="617"/>
    </row>
    <row r="46" spans="2:9" ht="14.5" customHeight="1" thickBot="1" x14ac:dyDescent="0.3">
      <c r="B46" s="4">
        <f t="shared" si="0"/>
        <v>0.66666666666666641</v>
      </c>
      <c r="C46" s="462" t="s">
        <v>750</v>
      </c>
      <c r="D46" s="250" t="s">
        <v>5</v>
      </c>
      <c r="E46" s="250" t="s">
        <v>5</v>
      </c>
      <c r="F46" s="250" t="s">
        <v>5</v>
      </c>
      <c r="G46" s="462" t="s">
        <v>750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0.67708333333333304</v>
      </c>
      <c r="C47" s="462" t="s">
        <v>750</v>
      </c>
      <c r="D47" s="250" t="s">
        <v>5</v>
      </c>
      <c r="E47" s="250" t="s">
        <v>5</v>
      </c>
      <c r="F47" s="250" t="s">
        <v>5</v>
      </c>
      <c r="G47" s="462" t="s">
        <v>750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0.68749999999999967</v>
      </c>
      <c r="C48" s="462" t="s">
        <v>750</v>
      </c>
      <c r="D48" s="250" t="s">
        <v>5</v>
      </c>
      <c r="E48" s="250" t="s">
        <v>5</v>
      </c>
      <c r="F48" s="250" t="s">
        <v>5</v>
      </c>
      <c r="G48" s="462" t="s">
        <v>750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0.6979166666666663</v>
      </c>
      <c r="C49" s="462" t="s">
        <v>750</v>
      </c>
      <c r="D49" s="250" t="s">
        <v>5</v>
      </c>
      <c r="E49" s="250" t="s">
        <v>5</v>
      </c>
      <c r="F49" s="250" t="s">
        <v>5</v>
      </c>
      <c r="G49" s="462" t="s">
        <v>750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0.70833333333333293</v>
      </c>
      <c r="C50" s="617" t="s">
        <v>1172</v>
      </c>
      <c r="D50" s="617" t="s">
        <v>1172</v>
      </c>
      <c r="E50" s="617" t="s">
        <v>1172</v>
      </c>
      <c r="F50" s="617" t="s">
        <v>1172</v>
      </c>
      <c r="G50" s="617" t="s">
        <v>1172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0.71874999999999956</v>
      </c>
      <c r="C51" s="617"/>
      <c r="D51" s="617"/>
      <c r="E51" s="617"/>
      <c r="F51" s="617"/>
      <c r="G51" s="617"/>
      <c r="H51" s="623" t="s">
        <v>1173</v>
      </c>
      <c r="I51" s="623" t="s">
        <v>1173</v>
      </c>
    </row>
    <row r="52" spans="2:9" ht="14.5" customHeight="1" thickBot="1" x14ac:dyDescent="0.3">
      <c r="B52" s="4">
        <f t="shared" si="0"/>
        <v>0.72916666666666619</v>
      </c>
      <c r="C52" s="617"/>
      <c r="D52" s="617"/>
      <c r="E52" s="617"/>
      <c r="F52" s="617"/>
      <c r="G52" s="617"/>
      <c r="H52" s="623"/>
      <c r="I52" s="623"/>
    </row>
    <row r="53" spans="2:9" ht="14.5" customHeight="1" thickBot="1" x14ac:dyDescent="0.3">
      <c r="B53" s="4">
        <f t="shared" si="0"/>
        <v>0.73958333333333282</v>
      </c>
      <c r="C53" s="617"/>
      <c r="D53" s="617"/>
      <c r="E53" s="617"/>
      <c r="F53" s="617"/>
      <c r="G53" s="617"/>
      <c r="H53" s="623"/>
      <c r="I53" s="623"/>
    </row>
    <row r="54" spans="2:9" ht="14.5" customHeight="1" thickBot="1" x14ac:dyDescent="0.3">
      <c r="B54" s="4">
        <f t="shared" si="0"/>
        <v>0.74999999999999944</v>
      </c>
      <c r="C54" s="617" t="s">
        <v>1172</v>
      </c>
      <c r="D54" s="617" t="s">
        <v>1172</v>
      </c>
      <c r="E54" s="617" t="s">
        <v>1172</v>
      </c>
      <c r="F54" s="617" t="s">
        <v>1172</v>
      </c>
      <c r="G54" s="617" t="s">
        <v>1172</v>
      </c>
      <c r="H54" s="623"/>
      <c r="I54" s="623"/>
    </row>
    <row r="55" spans="2:9" ht="14.5" customHeight="1" thickBot="1" x14ac:dyDescent="0.3">
      <c r="B55" s="4">
        <f t="shared" si="0"/>
        <v>0.76041666666666607</v>
      </c>
      <c r="C55" s="617"/>
      <c r="D55" s="617"/>
      <c r="E55" s="617"/>
      <c r="F55" s="617"/>
      <c r="G55" s="617"/>
      <c r="H55" s="623" t="s">
        <v>1173</v>
      </c>
      <c r="I55" s="623" t="s">
        <v>1173</v>
      </c>
    </row>
    <row r="56" spans="2:9" ht="14.5" customHeight="1" thickBot="1" x14ac:dyDescent="0.3">
      <c r="B56" s="4">
        <f t="shared" si="0"/>
        <v>0.7708333333333327</v>
      </c>
      <c r="C56" s="617"/>
      <c r="D56" s="617"/>
      <c r="E56" s="617"/>
      <c r="F56" s="617"/>
      <c r="G56" s="617"/>
      <c r="H56" s="623"/>
      <c r="I56" s="623"/>
    </row>
    <row r="57" spans="2:9" ht="14.5" customHeight="1" thickBot="1" x14ac:dyDescent="0.3">
      <c r="B57" s="4">
        <f t="shared" si="0"/>
        <v>0.78124999999999933</v>
      </c>
      <c r="C57" s="617"/>
      <c r="D57" s="617"/>
      <c r="E57" s="617"/>
      <c r="F57" s="617"/>
      <c r="G57" s="617"/>
      <c r="H57" s="623"/>
      <c r="I57" s="623"/>
    </row>
    <row r="58" spans="2:9" ht="14.5" customHeight="1" thickBot="1" x14ac:dyDescent="0.3">
      <c r="B58" s="4">
        <f t="shared" si="0"/>
        <v>0.79166666666666596</v>
      </c>
      <c r="C58" s="250" t="s">
        <v>5</v>
      </c>
      <c r="D58" s="250" t="s">
        <v>5</v>
      </c>
      <c r="E58" s="250" t="s">
        <v>5</v>
      </c>
      <c r="F58" s="250" t="s">
        <v>5</v>
      </c>
      <c r="G58" s="250" t="s">
        <v>5</v>
      </c>
      <c r="H58" s="623"/>
      <c r="I58" s="623"/>
    </row>
    <row r="59" spans="2:9" ht="14.5" customHeight="1" thickBot="1" x14ac:dyDescent="0.3">
      <c r="B59" s="4">
        <f t="shared" si="0"/>
        <v>0.80208333333333259</v>
      </c>
      <c r="C59" s="618" t="s">
        <v>1161</v>
      </c>
      <c r="D59" s="618" t="s">
        <v>1161</v>
      </c>
      <c r="E59" s="618" t="s">
        <v>1161</v>
      </c>
      <c r="F59" s="618" t="s">
        <v>1161</v>
      </c>
      <c r="G59" s="618" t="s">
        <v>1161</v>
      </c>
      <c r="H59" s="250" t="s">
        <v>5</v>
      </c>
      <c r="I59" s="250" t="s">
        <v>5</v>
      </c>
    </row>
    <row r="60" spans="2:9" ht="14.5" customHeight="1" thickBot="1" x14ac:dyDescent="0.3">
      <c r="B60" s="4">
        <f t="shared" si="0"/>
        <v>0.81249999999999922</v>
      </c>
      <c r="C60" s="618"/>
      <c r="D60" s="618"/>
      <c r="E60" s="618"/>
      <c r="F60" s="618"/>
      <c r="G60" s="618"/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0.82291666666666585</v>
      </c>
      <c r="C61" s="618"/>
      <c r="D61" s="618"/>
      <c r="E61" s="618"/>
      <c r="F61" s="618"/>
      <c r="G61" s="618"/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0.83333333333333248</v>
      </c>
      <c r="C62" s="618"/>
      <c r="D62" s="618"/>
      <c r="E62" s="618"/>
      <c r="F62" s="618"/>
      <c r="G62" s="618"/>
      <c r="H62" s="618" t="s">
        <v>1161</v>
      </c>
      <c r="I62" s="618" t="s">
        <v>1161</v>
      </c>
    </row>
    <row r="63" spans="2:9" ht="14.5" customHeight="1" thickBot="1" x14ac:dyDescent="0.3">
      <c r="B63" s="4">
        <f t="shared" si="0"/>
        <v>0.84374999999999911</v>
      </c>
      <c r="C63" s="618" t="s">
        <v>1161</v>
      </c>
      <c r="D63" s="618" t="s">
        <v>1161</v>
      </c>
      <c r="E63" s="618" t="s">
        <v>1161</v>
      </c>
      <c r="F63" s="618" t="s">
        <v>1161</v>
      </c>
      <c r="G63" s="618" t="s">
        <v>1161</v>
      </c>
      <c r="H63" s="618"/>
      <c r="I63" s="618"/>
    </row>
    <row r="64" spans="2:9" ht="14.5" customHeight="1" thickBot="1" x14ac:dyDescent="0.3">
      <c r="B64" s="4">
        <f t="shared" si="0"/>
        <v>0.85416666666666574</v>
      </c>
      <c r="C64" s="618"/>
      <c r="D64" s="618"/>
      <c r="E64" s="618"/>
      <c r="F64" s="618"/>
      <c r="G64" s="618"/>
      <c r="H64" s="618"/>
      <c r="I64" s="618"/>
    </row>
    <row r="65" spans="2:9" ht="14.5" customHeight="1" thickBot="1" x14ac:dyDescent="0.3">
      <c r="B65" s="4">
        <f t="shared" si="0"/>
        <v>0.86458333333333237</v>
      </c>
      <c r="C65" s="618"/>
      <c r="D65" s="618"/>
      <c r="E65" s="618"/>
      <c r="F65" s="618"/>
      <c r="G65" s="618"/>
      <c r="H65" s="618"/>
      <c r="I65" s="618"/>
    </row>
    <row r="66" spans="2:9" ht="14.5" customHeight="1" thickBot="1" x14ac:dyDescent="0.3">
      <c r="B66" s="4">
        <f t="shared" si="0"/>
        <v>0.874999999999999</v>
      </c>
      <c r="C66" s="618"/>
      <c r="D66" s="618"/>
      <c r="E66" s="618"/>
      <c r="F66" s="618"/>
      <c r="G66" s="618"/>
      <c r="H66" s="618" t="s">
        <v>1161</v>
      </c>
      <c r="I66" s="618" t="s">
        <v>1161</v>
      </c>
    </row>
    <row r="67" spans="2:9" ht="14.5" customHeight="1" thickBot="1" x14ac:dyDescent="0.3">
      <c r="B67" s="4">
        <f t="shared" si="0"/>
        <v>0.88541666666666563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618"/>
      <c r="I67" s="618"/>
    </row>
    <row r="68" spans="2:9" ht="14.5" customHeight="1" thickBot="1" x14ac:dyDescent="0.3">
      <c r="B68" s="4">
        <f t="shared" si="0"/>
        <v>0.89583333333333226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618"/>
      <c r="I68" s="618"/>
    </row>
    <row r="69" spans="2:9" ht="14.5" customHeight="1" thickBot="1" x14ac:dyDescent="0.3">
      <c r="B69" s="4">
        <f t="shared" si="0"/>
        <v>0.90624999999999889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618"/>
      <c r="I69" s="618"/>
    </row>
    <row r="70" spans="2:9" ht="14.5" customHeight="1" thickBot="1" x14ac:dyDescent="0.3">
      <c r="B70" s="4">
        <f t="shared" si="0"/>
        <v>0.91666666666666552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0.92708333333333215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0.93749999999999878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0.94791666666666541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0.95833333333333204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0.96874999999999867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0.9791666666666653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0.98958333333333193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0.99999999999999856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1.0104166666666652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1.0208333333333319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1.0312499999999987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1.0416666666666654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1.0520833333333321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1.0624999999999989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1.0729166666666656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1.0833333333333324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1.0937499999999991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1.1041666666666659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1.1145833333333326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1.1249999999999993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1.1354166666666661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1.1458333333333328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1.1562499999999996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1.1666666666666663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1.177083333333333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1.1874999999999998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1.1979166666666665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1.2083333333333333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1.21875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1.2291666666666667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3">
    <mergeCell ref="D42:D45"/>
    <mergeCell ref="E42:E45"/>
    <mergeCell ref="F42:F45"/>
    <mergeCell ref="H31:H34"/>
    <mergeCell ref="I31:I34"/>
    <mergeCell ref="D31:D34"/>
    <mergeCell ref="D35:D38"/>
    <mergeCell ref="E31:E34"/>
    <mergeCell ref="F31:F34"/>
    <mergeCell ref="E35:E38"/>
    <mergeCell ref="F35:F38"/>
    <mergeCell ref="H38:H41"/>
    <mergeCell ref="I38:I41"/>
    <mergeCell ref="H42:H45"/>
    <mergeCell ref="I42:I45"/>
    <mergeCell ref="I62:I65"/>
    <mergeCell ref="C63:C66"/>
    <mergeCell ref="D63:D66"/>
    <mergeCell ref="E63:E66"/>
    <mergeCell ref="F63:F66"/>
    <mergeCell ref="G63:G66"/>
    <mergeCell ref="H66:H69"/>
    <mergeCell ref="I66:I69"/>
    <mergeCell ref="C59:C62"/>
    <mergeCell ref="D59:D62"/>
    <mergeCell ref="E59:E62"/>
    <mergeCell ref="F59:F62"/>
    <mergeCell ref="G59:G62"/>
    <mergeCell ref="H62:H65"/>
    <mergeCell ref="H55:H58"/>
    <mergeCell ref="I55:I58"/>
    <mergeCell ref="C50:C53"/>
    <mergeCell ref="D50:D53"/>
    <mergeCell ref="E50:E53"/>
    <mergeCell ref="F50:F53"/>
    <mergeCell ref="G50:G53"/>
    <mergeCell ref="H51:H54"/>
    <mergeCell ref="C54:C57"/>
    <mergeCell ref="D54:D57"/>
    <mergeCell ref="E54:E57"/>
    <mergeCell ref="F54:F57"/>
    <mergeCell ref="G54:G57"/>
    <mergeCell ref="I51:I54"/>
    <mergeCell ref="B1:I1"/>
    <mergeCell ref="C4:C7"/>
    <mergeCell ref="G4:G7"/>
    <mergeCell ref="H4:H20"/>
    <mergeCell ref="I4:I20"/>
    <mergeCell ref="C8:C11"/>
    <mergeCell ref="G8:G11"/>
    <mergeCell ref="D4:D20"/>
    <mergeCell ref="E4:E20"/>
    <mergeCell ref="F4:F20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32BCA65-B614-4605-B54E-79199FC6FF7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06ACF39-7D2A-4D20-9BB6-4565AABC789F}"/>
    <dataValidation allowBlank="1" showInputMessage="1" showErrorMessage="1" prompt="Zaman, bu sütundaki bu başlığın altında otomatik olarak güncelleştirilir." sqref="B3" xr:uid="{DAC9C591-0B0F-4B13-BFA5-2B32D6B8A454}"/>
    <dataValidation allowBlank="1" showInputMessage="1" showErrorMessage="1" prompt="Sağdaki hücreye Başlangıç Zamanını girin" sqref="B2" xr:uid="{718367F5-1D1C-4C85-87DC-EBE9743CF4E0}"/>
    <dataValidation allowBlank="1" showInputMessage="1" showErrorMessage="1" prompt="Bu hücreye Başlangıç Zamanını girin" sqref="C2" xr:uid="{B1F4D4CD-CB2E-490B-A4C6-68C2C721DEE5}"/>
    <dataValidation allowBlank="1" showInputMessage="1" showErrorMessage="1" prompt="Sağdaki hücreye dakika cinsinden Zaman Aralığını girin" sqref="D2" xr:uid="{1AFC85EA-E84C-4607-AECA-ADD510A537B6}"/>
    <dataValidation allowBlank="1" showInputMessage="1" showErrorMessage="1" prompt="Bu hücreye dakika cinsinden Zaman Aralığını girin" sqref="E2" xr:uid="{4AFDD490-773D-4C17-81AF-7CEAEDBC0A55}"/>
    <dataValidation allowBlank="1" showInputMessage="1" showErrorMessage="1" prompt="Bu çalışma kitabının başlığı bu hücrededir. Sağdaki hücreye dönem ismini girin" sqref="B1" xr:uid="{5C87D0DD-91FA-4BFE-951B-AB283B654BE0}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0D23-8BEE-4E59-8DB1-16C527A24948}">
  <sheetPr codeName="Sayfa7"/>
  <dimension ref="B1:J100"/>
  <sheetViews>
    <sheetView topLeftCell="A11" zoomScaleNormal="100" workbookViewId="0">
      <selection activeCell="I44" sqref="I44:I47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393" t="s">
        <v>750</v>
      </c>
      <c r="D4" s="393" t="s">
        <v>750</v>
      </c>
      <c r="E4" s="393" t="s">
        <v>750</v>
      </c>
      <c r="F4" s="393" t="s">
        <v>750</v>
      </c>
      <c r="G4" s="393" t="s">
        <v>750</v>
      </c>
      <c r="H4" s="393" t="s">
        <v>750</v>
      </c>
      <c r="I4" s="393" t="s">
        <v>750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393" t="s">
        <v>750</v>
      </c>
      <c r="D5" s="393" t="s">
        <v>750</v>
      </c>
      <c r="E5" s="393" t="s">
        <v>750</v>
      </c>
      <c r="F5" s="393" t="s">
        <v>750</v>
      </c>
      <c r="G5" s="393" t="s">
        <v>750</v>
      </c>
      <c r="H5" s="393" t="s">
        <v>750</v>
      </c>
      <c r="I5" s="393" t="s">
        <v>750</v>
      </c>
    </row>
    <row r="6" spans="2:10" ht="15.75" customHeight="1" thickBot="1" x14ac:dyDescent="0.3">
      <c r="B6" s="4">
        <f>B5+TIME(0,Aralık,0)</f>
        <v>0.37500000000000006</v>
      </c>
      <c r="C6" s="393" t="s">
        <v>750</v>
      </c>
      <c r="D6" s="393" t="s">
        <v>750</v>
      </c>
      <c r="E6" s="393" t="s">
        <v>750</v>
      </c>
      <c r="F6" s="393" t="s">
        <v>750</v>
      </c>
      <c r="G6" s="393" t="s">
        <v>750</v>
      </c>
      <c r="H6" s="393" t="s">
        <v>750</v>
      </c>
      <c r="I6" s="393" t="s">
        <v>750</v>
      </c>
    </row>
    <row r="7" spans="2:10" ht="15.65" customHeight="1" thickBot="1" x14ac:dyDescent="0.3">
      <c r="B7" s="3">
        <f t="shared" ref="B7:B70" si="0">B6+TIME(0,Aralık,0)</f>
        <v>0.38541666666666674</v>
      </c>
      <c r="C7" s="393" t="s">
        <v>750</v>
      </c>
      <c r="D7" s="393" t="s">
        <v>750</v>
      </c>
      <c r="E7" s="393" t="s">
        <v>750</v>
      </c>
      <c r="F7" s="393" t="s">
        <v>750</v>
      </c>
      <c r="G7" s="393" t="s">
        <v>750</v>
      </c>
      <c r="H7" s="393" t="s">
        <v>750</v>
      </c>
      <c r="I7" s="393" t="s">
        <v>750</v>
      </c>
    </row>
    <row r="8" spans="2:10" ht="15.65" customHeight="1" thickBot="1" x14ac:dyDescent="0.3">
      <c r="B8" s="4">
        <f t="shared" si="0"/>
        <v>0.39583333333333343</v>
      </c>
      <c r="C8" s="393" t="s">
        <v>750</v>
      </c>
      <c r="D8" s="393" t="s">
        <v>750</v>
      </c>
      <c r="E8" s="393" t="s">
        <v>750</v>
      </c>
      <c r="F8" s="393" t="s">
        <v>750</v>
      </c>
      <c r="G8" s="393" t="s">
        <v>750</v>
      </c>
      <c r="H8" s="393" t="s">
        <v>750</v>
      </c>
      <c r="I8" s="393" t="s">
        <v>750</v>
      </c>
    </row>
    <row r="9" spans="2:10" ht="14.5" customHeight="1" thickBot="1" x14ac:dyDescent="0.3">
      <c r="B9" s="3">
        <f t="shared" si="0"/>
        <v>0.40625000000000011</v>
      </c>
      <c r="C9" s="393" t="s">
        <v>750</v>
      </c>
      <c r="D9" s="393" t="s">
        <v>750</v>
      </c>
      <c r="E9" s="393" t="s">
        <v>750</v>
      </c>
      <c r="F9" s="393" t="s">
        <v>750</v>
      </c>
      <c r="G9" s="393" t="s">
        <v>750</v>
      </c>
      <c r="H9" s="393" t="s">
        <v>750</v>
      </c>
      <c r="I9" s="393" t="s">
        <v>750</v>
      </c>
    </row>
    <row r="10" spans="2:10" ht="14.5" customHeight="1" thickBot="1" x14ac:dyDescent="0.3">
      <c r="B10" s="4">
        <f t="shared" si="0"/>
        <v>0.4166666666666668</v>
      </c>
      <c r="C10" s="393" t="s">
        <v>750</v>
      </c>
      <c r="D10" s="393" t="s">
        <v>750</v>
      </c>
      <c r="E10" s="393" t="s">
        <v>750</v>
      </c>
      <c r="F10" s="393" t="s">
        <v>750</v>
      </c>
      <c r="G10" s="393" t="s">
        <v>750</v>
      </c>
      <c r="H10" s="393" t="s">
        <v>750</v>
      </c>
      <c r="I10" s="393" t="s">
        <v>750</v>
      </c>
    </row>
    <row r="11" spans="2:10" ht="14.5" customHeight="1" thickBot="1" x14ac:dyDescent="0.3">
      <c r="B11" s="3">
        <f t="shared" si="0"/>
        <v>0.42708333333333348</v>
      </c>
      <c r="C11" s="393" t="s">
        <v>750</v>
      </c>
      <c r="D11" s="393" t="s">
        <v>750</v>
      </c>
      <c r="E11" s="393" t="s">
        <v>750</v>
      </c>
      <c r="F11" s="393" t="s">
        <v>750</v>
      </c>
      <c r="G11" s="393" t="s">
        <v>750</v>
      </c>
      <c r="H11" s="393" t="s">
        <v>750</v>
      </c>
      <c r="I11" s="393" t="s">
        <v>750</v>
      </c>
    </row>
    <row r="12" spans="2:10" ht="14.5" customHeight="1" thickBot="1" x14ac:dyDescent="0.3">
      <c r="B12" s="4">
        <f t="shared" si="0"/>
        <v>0.43750000000000017</v>
      </c>
      <c r="C12" s="393" t="s">
        <v>750</v>
      </c>
      <c r="D12" s="393" t="s">
        <v>750</v>
      </c>
      <c r="E12" s="393" t="s">
        <v>750</v>
      </c>
      <c r="F12" s="393" t="s">
        <v>750</v>
      </c>
      <c r="G12" s="393" t="s">
        <v>750</v>
      </c>
      <c r="H12" s="393" t="s">
        <v>750</v>
      </c>
      <c r="I12" s="393" t="s">
        <v>750</v>
      </c>
    </row>
    <row r="13" spans="2:10" ht="14.5" customHeight="1" thickBot="1" x14ac:dyDescent="0.3">
      <c r="B13" s="3">
        <f t="shared" si="0"/>
        <v>0.44791666666666685</v>
      </c>
      <c r="C13" s="393" t="s">
        <v>750</v>
      </c>
      <c r="D13" s="393" t="s">
        <v>750</v>
      </c>
      <c r="E13" s="393" t="s">
        <v>750</v>
      </c>
      <c r="F13" s="393" t="s">
        <v>750</v>
      </c>
      <c r="G13" s="393" t="s">
        <v>750</v>
      </c>
      <c r="H13" s="393" t="s">
        <v>750</v>
      </c>
      <c r="I13" s="393" t="s">
        <v>750</v>
      </c>
    </row>
    <row r="14" spans="2:10" ht="14.5" customHeight="1" thickBot="1" x14ac:dyDescent="0.3">
      <c r="B14" s="4">
        <f t="shared" si="0"/>
        <v>0.45833333333333354</v>
      </c>
      <c r="C14" s="393" t="s">
        <v>750</v>
      </c>
      <c r="D14" s="393" t="s">
        <v>750</v>
      </c>
      <c r="E14" s="393" t="s">
        <v>750</v>
      </c>
      <c r="F14" s="393" t="s">
        <v>750</v>
      </c>
      <c r="G14" s="393" t="s">
        <v>750</v>
      </c>
      <c r="H14" s="393" t="s">
        <v>750</v>
      </c>
      <c r="I14" s="393" t="s">
        <v>750</v>
      </c>
    </row>
    <row r="15" spans="2:10" ht="14.5" customHeight="1" thickBot="1" x14ac:dyDescent="0.3">
      <c r="B15" s="3">
        <f t="shared" si="0"/>
        <v>0.46875000000000022</v>
      </c>
      <c r="C15" s="393" t="s">
        <v>750</v>
      </c>
      <c r="D15" s="393" t="s">
        <v>750</v>
      </c>
      <c r="E15" s="393" t="s">
        <v>750</v>
      </c>
      <c r="F15" s="393" t="s">
        <v>750</v>
      </c>
      <c r="G15" s="393" t="s">
        <v>750</v>
      </c>
      <c r="H15" s="393" t="s">
        <v>750</v>
      </c>
      <c r="I15" s="393" t="s">
        <v>750</v>
      </c>
    </row>
    <row r="16" spans="2:10" ht="14.5" customHeight="1" thickBot="1" x14ac:dyDescent="0.3">
      <c r="B16" s="4">
        <f t="shared" si="0"/>
        <v>0.47916666666666691</v>
      </c>
      <c r="C16" s="393" t="s">
        <v>750</v>
      </c>
      <c r="D16" s="393" t="s">
        <v>750</v>
      </c>
      <c r="E16" s="393" t="s">
        <v>750</v>
      </c>
      <c r="F16" s="393" t="s">
        <v>750</v>
      </c>
      <c r="G16" s="393" t="s">
        <v>750</v>
      </c>
      <c r="H16" s="393" t="s">
        <v>750</v>
      </c>
      <c r="I16" s="393" t="s">
        <v>750</v>
      </c>
    </row>
    <row r="17" spans="2:9" ht="14.5" customHeight="1" thickBot="1" x14ac:dyDescent="0.3">
      <c r="B17" s="3">
        <f t="shared" si="0"/>
        <v>0.48958333333333359</v>
      </c>
      <c r="C17" s="393" t="s">
        <v>750</v>
      </c>
      <c r="D17" s="393" t="s">
        <v>750</v>
      </c>
      <c r="E17" s="393" t="s">
        <v>750</v>
      </c>
      <c r="F17" s="393" t="s">
        <v>750</v>
      </c>
      <c r="G17" s="393" t="s">
        <v>750</v>
      </c>
      <c r="H17" s="393" t="s">
        <v>750</v>
      </c>
      <c r="I17" s="393" t="s">
        <v>750</v>
      </c>
    </row>
    <row r="18" spans="2:9" ht="14.5" customHeight="1" thickBot="1" x14ac:dyDescent="0.3">
      <c r="B18" s="4">
        <f t="shared" si="0"/>
        <v>0.50000000000000022</v>
      </c>
      <c r="C18" s="393" t="s">
        <v>750</v>
      </c>
      <c r="D18" s="393" t="s">
        <v>750</v>
      </c>
      <c r="E18" s="393" t="s">
        <v>750</v>
      </c>
      <c r="F18" s="393" t="s">
        <v>750</v>
      </c>
      <c r="G18" s="393" t="s">
        <v>750</v>
      </c>
      <c r="H18" s="393" t="s">
        <v>750</v>
      </c>
      <c r="I18" s="393" t="s">
        <v>750</v>
      </c>
    </row>
    <row r="19" spans="2:9" ht="14.5" customHeight="1" thickBot="1" x14ac:dyDescent="0.3">
      <c r="B19" s="3">
        <f t="shared" si="0"/>
        <v>0.51041666666666685</v>
      </c>
      <c r="C19" s="393" t="s">
        <v>750</v>
      </c>
      <c r="D19" s="393" t="s">
        <v>750</v>
      </c>
      <c r="E19" s="393" t="s">
        <v>750</v>
      </c>
      <c r="F19" s="393" t="s">
        <v>750</v>
      </c>
      <c r="G19" s="393" t="s">
        <v>750</v>
      </c>
      <c r="H19" s="393" t="s">
        <v>750</v>
      </c>
      <c r="I19" s="393" t="s">
        <v>750</v>
      </c>
    </row>
    <row r="20" spans="2:9" ht="14.5" customHeight="1" thickBot="1" x14ac:dyDescent="0.3">
      <c r="B20" s="4">
        <f t="shared" si="0"/>
        <v>0.52083333333333348</v>
      </c>
      <c r="C20" s="393" t="s">
        <v>750</v>
      </c>
      <c r="D20" s="393" t="s">
        <v>750</v>
      </c>
      <c r="E20" s="393" t="s">
        <v>750</v>
      </c>
      <c r="F20" s="393" t="s">
        <v>750</v>
      </c>
      <c r="G20" s="393" t="s">
        <v>750</v>
      </c>
      <c r="H20" s="393" t="s">
        <v>750</v>
      </c>
      <c r="I20" s="393" t="s">
        <v>750</v>
      </c>
    </row>
    <row r="21" spans="2:9" ht="14.5" customHeight="1" thickBot="1" x14ac:dyDescent="0.3">
      <c r="B21" s="3">
        <f t="shared" si="0"/>
        <v>0.53125000000000011</v>
      </c>
      <c r="C21" s="393" t="s">
        <v>750</v>
      </c>
      <c r="D21" s="393" t="s">
        <v>750</v>
      </c>
      <c r="E21" s="393" t="s">
        <v>750</v>
      </c>
      <c r="F21" s="393" t="s">
        <v>750</v>
      </c>
      <c r="G21" s="393" t="s">
        <v>750</v>
      </c>
      <c r="H21" s="393" t="s">
        <v>750</v>
      </c>
      <c r="I21" s="393" t="s">
        <v>750</v>
      </c>
    </row>
    <row r="22" spans="2:9" ht="14.5" customHeight="1" thickBot="1" x14ac:dyDescent="0.3">
      <c r="B22" s="4">
        <f t="shared" si="0"/>
        <v>0.54166666666666674</v>
      </c>
      <c r="C22" s="393" t="s">
        <v>750</v>
      </c>
      <c r="D22" s="393" t="s">
        <v>750</v>
      </c>
      <c r="E22" s="393" t="s">
        <v>750</v>
      </c>
      <c r="F22" s="393" t="s">
        <v>750</v>
      </c>
      <c r="G22" s="393" t="s">
        <v>750</v>
      </c>
      <c r="H22" s="393" t="s">
        <v>750</v>
      </c>
      <c r="I22" s="393" t="s">
        <v>750</v>
      </c>
    </row>
    <row r="23" spans="2:9" ht="14.5" customHeight="1" thickBot="1" x14ac:dyDescent="0.3">
      <c r="B23" s="3">
        <f t="shared" si="0"/>
        <v>0.55208333333333337</v>
      </c>
      <c r="C23" s="393" t="s">
        <v>750</v>
      </c>
      <c r="D23" s="393" t="s">
        <v>750</v>
      </c>
      <c r="E23" s="393" t="s">
        <v>750</v>
      </c>
      <c r="F23" s="393" t="s">
        <v>750</v>
      </c>
      <c r="G23" s="393" t="s">
        <v>750</v>
      </c>
      <c r="H23" s="393" t="s">
        <v>750</v>
      </c>
      <c r="I23" s="393" t="s">
        <v>750</v>
      </c>
    </row>
    <row r="24" spans="2:9" ht="14.5" customHeight="1" thickBot="1" x14ac:dyDescent="0.3">
      <c r="B24" s="4">
        <f t="shared" si="0"/>
        <v>0.5625</v>
      </c>
      <c r="C24" s="393" t="s">
        <v>750</v>
      </c>
      <c r="D24" s="393" t="s">
        <v>750</v>
      </c>
      <c r="E24" s="393" t="s">
        <v>750</v>
      </c>
      <c r="F24" s="393" t="s">
        <v>750</v>
      </c>
      <c r="G24" s="393" t="s">
        <v>750</v>
      </c>
      <c r="H24" s="393" t="s">
        <v>750</v>
      </c>
      <c r="I24" s="393" t="s">
        <v>750</v>
      </c>
    </row>
    <row r="25" spans="2:9" ht="14.5" customHeight="1" thickBot="1" x14ac:dyDescent="0.3">
      <c r="B25" s="3">
        <f t="shared" si="0"/>
        <v>0.57291666666666663</v>
      </c>
      <c r="C25" s="393" t="s">
        <v>750</v>
      </c>
      <c r="D25" s="393" t="s">
        <v>750</v>
      </c>
      <c r="E25" s="393" t="s">
        <v>750</v>
      </c>
      <c r="F25" s="393" t="s">
        <v>750</v>
      </c>
      <c r="G25" s="393" t="s">
        <v>750</v>
      </c>
      <c r="H25" s="393" t="s">
        <v>750</v>
      </c>
      <c r="I25" s="393" t="s">
        <v>750</v>
      </c>
    </row>
    <row r="26" spans="2:9" ht="14.5" customHeight="1" thickBot="1" x14ac:dyDescent="0.3">
      <c r="B26" s="4">
        <f t="shared" si="0"/>
        <v>0.58333333333333326</v>
      </c>
      <c r="C26" s="393" t="s">
        <v>750</v>
      </c>
      <c r="D26" s="393" t="s">
        <v>750</v>
      </c>
      <c r="E26" s="393" t="s">
        <v>750</v>
      </c>
      <c r="F26" s="393" t="s">
        <v>750</v>
      </c>
      <c r="G26" s="393" t="s">
        <v>750</v>
      </c>
      <c r="H26" s="393" t="s">
        <v>750</v>
      </c>
      <c r="I26" s="393" t="s">
        <v>750</v>
      </c>
    </row>
    <row r="27" spans="2:9" ht="14.5" customHeight="1" thickBot="1" x14ac:dyDescent="0.3">
      <c r="B27" s="3">
        <f t="shared" si="0"/>
        <v>0.59374999999999989</v>
      </c>
      <c r="C27" s="393" t="s">
        <v>750</v>
      </c>
      <c r="D27" s="393" t="s">
        <v>750</v>
      </c>
      <c r="E27" s="393" t="s">
        <v>750</v>
      </c>
      <c r="F27" s="393" t="s">
        <v>750</v>
      </c>
      <c r="G27" s="250" t="s">
        <v>5</v>
      </c>
      <c r="H27" s="393" t="s">
        <v>750</v>
      </c>
      <c r="I27" s="393" t="s">
        <v>750</v>
      </c>
    </row>
    <row r="28" spans="2:9" ht="14.5" customHeight="1" thickBot="1" x14ac:dyDescent="0.3">
      <c r="B28" s="4">
        <f t="shared" si="0"/>
        <v>0.60416666666666652</v>
      </c>
      <c r="C28" s="393" t="s">
        <v>750</v>
      </c>
      <c r="D28" s="393" t="s">
        <v>750</v>
      </c>
      <c r="E28" s="393" t="s">
        <v>750</v>
      </c>
      <c r="F28" s="393" t="s">
        <v>750</v>
      </c>
      <c r="G28" s="250" t="s">
        <v>5</v>
      </c>
      <c r="H28" s="393" t="s">
        <v>750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393" t="s">
        <v>750</v>
      </c>
      <c r="D29" s="393" t="s">
        <v>750</v>
      </c>
      <c r="E29" s="393" t="s">
        <v>750</v>
      </c>
      <c r="F29" s="393" t="s">
        <v>750</v>
      </c>
      <c r="G29" s="250" t="s">
        <v>5</v>
      </c>
      <c r="H29" s="393" t="s">
        <v>750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393" t="s">
        <v>750</v>
      </c>
      <c r="D30" s="393" t="s">
        <v>750</v>
      </c>
      <c r="E30" s="393" t="s">
        <v>750</v>
      </c>
      <c r="F30" s="393" t="s">
        <v>750</v>
      </c>
      <c r="G30" s="250" t="s">
        <v>5</v>
      </c>
      <c r="H30" s="393" t="s">
        <v>750</v>
      </c>
      <c r="I30" s="588" t="s">
        <v>909</v>
      </c>
    </row>
    <row r="31" spans="2:9" ht="14.5" customHeight="1" thickBot="1" x14ac:dyDescent="0.3">
      <c r="B31" s="3">
        <f t="shared" si="0"/>
        <v>0.63541666666666641</v>
      </c>
      <c r="C31" s="393" t="s">
        <v>750</v>
      </c>
      <c r="D31" s="393" t="s">
        <v>750</v>
      </c>
      <c r="E31" s="393" t="s">
        <v>750</v>
      </c>
      <c r="F31" s="393" t="s">
        <v>750</v>
      </c>
      <c r="G31" s="250" t="s">
        <v>5</v>
      </c>
      <c r="H31" s="393" t="s">
        <v>750</v>
      </c>
      <c r="I31" s="588"/>
    </row>
    <row r="32" spans="2:9" ht="20.5" customHeight="1" thickBot="1" x14ac:dyDescent="0.3">
      <c r="B32" s="4">
        <f t="shared" si="0"/>
        <v>0.64583333333333304</v>
      </c>
      <c r="C32" s="393" t="s">
        <v>750</v>
      </c>
      <c r="D32" s="393" t="s">
        <v>750</v>
      </c>
      <c r="E32" s="393" t="s">
        <v>750</v>
      </c>
      <c r="F32" s="393" t="s">
        <v>750</v>
      </c>
      <c r="G32" s="250" t="s">
        <v>5</v>
      </c>
      <c r="H32" s="393" t="s">
        <v>750</v>
      </c>
      <c r="I32" s="588"/>
    </row>
    <row r="33" spans="2:9" ht="14.5" customHeight="1" thickBot="1" x14ac:dyDescent="0.3">
      <c r="B33" s="3">
        <f t="shared" si="0"/>
        <v>0.65624999999999967</v>
      </c>
      <c r="C33" s="393" t="s">
        <v>750</v>
      </c>
      <c r="D33" s="393" t="s">
        <v>750</v>
      </c>
      <c r="E33" s="393" t="s">
        <v>750</v>
      </c>
      <c r="F33" s="393" t="s">
        <v>750</v>
      </c>
      <c r="G33" s="250" t="s">
        <v>5</v>
      </c>
      <c r="H33" s="393" t="s">
        <v>750</v>
      </c>
      <c r="I33" s="588"/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393" t="s">
        <v>750</v>
      </c>
      <c r="I34" s="588" t="s">
        <v>909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393" t="s">
        <v>750</v>
      </c>
      <c r="I35" s="588"/>
    </row>
    <row r="36" spans="2:9" ht="14.5" customHeight="1" thickBot="1" x14ac:dyDescent="0.3">
      <c r="B36" s="4">
        <f t="shared" si="0"/>
        <v>0.68749999999999956</v>
      </c>
      <c r="C36" s="250" t="s">
        <v>5</v>
      </c>
      <c r="D36" s="250" t="s">
        <v>5</v>
      </c>
      <c r="E36" s="250" t="s">
        <v>5</v>
      </c>
      <c r="F36" s="250" t="s">
        <v>5</v>
      </c>
      <c r="G36" s="250" t="s">
        <v>5</v>
      </c>
      <c r="H36" s="393" t="s">
        <v>750</v>
      </c>
      <c r="I36" s="588"/>
    </row>
    <row r="37" spans="2:9" ht="18" customHeight="1" thickBot="1" x14ac:dyDescent="0.3">
      <c r="B37" s="4">
        <f t="shared" si="0"/>
        <v>0.69791666666666619</v>
      </c>
      <c r="C37" s="250" t="s">
        <v>5</v>
      </c>
      <c r="D37" s="250" t="s">
        <v>5</v>
      </c>
      <c r="E37" s="250" t="s">
        <v>5</v>
      </c>
      <c r="F37" s="250" t="s">
        <v>5</v>
      </c>
      <c r="G37" s="250" t="s">
        <v>5</v>
      </c>
      <c r="H37" s="393" t="s">
        <v>750</v>
      </c>
      <c r="I37" s="588"/>
    </row>
    <row r="38" spans="2:9" ht="20.149999999999999" customHeight="1" thickBot="1" x14ac:dyDescent="0.3">
      <c r="B38" s="4">
        <f t="shared" si="0"/>
        <v>0.70833333333333282</v>
      </c>
      <c r="C38" s="576" t="s">
        <v>908</v>
      </c>
      <c r="D38" s="588" t="s">
        <v>910</v>
      </c>
      <c r="E38" s="250" t="s">
        <v>5</v>
      </c>
      <c r="F38" s="250" t="s">
        <v>5</v>
      </c>
      <c r="G38" s="588" t="s">
        <v>915</v>
      </c>
      <c r="H38" s="393" t="s">
        <v>750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76"/>
      <c r="D39" s="588"/>
      <c r="E39" s="250" t="s">
        <v>5</v>
      </c>
      <c r="F39" s="250" t="s">
        <v>5</v>
      </c>
      <c r="G39" s="588"/>
      <c r="H39" s="393" t="s">
        <v>750</v>
      </c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76"/>
      <c r="D40" s="588"/>
      <c r="E40" s="250" t="s">
        <v>5</v>
      </c>
      <c r="F40" s="250" t="s">
        <v>5</v>
      </c>
      <c r="G40" s="588"/>
      <c r="H40" s="393" t="s">
        <v>750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76"/>
      <c r="D41" s="588"/>
      <c r="E41" s="250" t="s">
        <v>5</v>
      </c>
      <c r="F41" s="250" t="s">
        <v>5</v>
      </c>
      <c r="G41" s="588"/>
      <c r="H41" s="393" t="s">
        <v>750</v>
      </c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250" t="s">
        <v>5</v>
      </c>
      <c r="D42" s="250" t="s">
        <v>5</v>
      </c>
      <c r="E42" s="250" t="s">
        <v>5</v>
      </c>
      <c r="F42" s="250" t="s">
        <v>5</v>
      </c>
      <c r="G42" s="250" t="s">
        <v>5</v>
      </c>
      <c r="H42" s="250" t="s">
        <v>5</v>
      </c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88" t="s">
        <v>909</v>
      </c>
      <c r="D43" s="588" t="s">
        <v>910</v>
      </c>
      <c r="E43" s="250" t="s">
        <v>5</v>
      </c>
      <c r="F43" s="250" t="s">
        <v>5</v>
      </c>
      <c r="G43" s="588" t="s">
        <v>915</v>
      </c>
      <c r="H43" s="250" t="s">
        <v>5</v>
      </c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588"/>
      <c r="D44" s="588"/>
      <c r="E44" s="250" t="s">
        <v>5</v>
      </c>
      <c r="F44" s="250" t="s">
        <v>5</v>
      </c>
      <c r="G44" s="588"/>
      <c r="H44" s="250" t="s">
        <v>5</v>
      </c>
      <c r="I44" s="588" t="s">
        <v>909</v>
      </c>
    </row>
    <row r="45" spans="2:9" ht="14.5" customHeight="1" thickBot="1" x14ac:dyDescent="0.3">
      <c r="B45" s="4">
        <f t="shared" si="0"/>
        <v>0.78124999999999922</v>
      </c>
      <c r="C45" s="588"/>
      <c r="D45" s="588"/>
      <c r="E45" s="250" t="s">
        <v>5</v>
      </c>
      <c r="F45" s="250" t="s">
        <v>5</v>
      </c>
      <c r="G45" s="588"/>
      <c r="H45" s="250" t="s">
        <v>5</v>
      </c>
      <c r="I45" s="588"/>
    </row>
    <row r="46" spans="2:9" ht="14.5" customHeight="1" thickBot="1" x14ac:dyDescent="0.3">
      <c r="B46" s="4">
        <f t="shared" si="0"/>
        <v>0.79166666666666585</v>
      </c>
      <c r="C46" s="588"/>
      <c r="D46" s="588"/>
      <c r="E46" s="250" t="s">
        <v>5</v>
      </c>
      <c r="F46" s="250" t="s">
        <v>5</v>
      </c>
      <c r="G46" s="588"/>
      <c r="H46" s="250" t="s">
        <v>5</v>
      </c>
      <c r="I46" s="588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588"/>
    </row>
    <row r="48" spans="2:9" ht="14.5" customHeight="1" thickBot="1" x14ac:dyDescent="0.3">
      <c r="B48" s="4">
        <f t="shared" si="0"/>
        <v>0.81249999999999911</v>
      </c>
      <c r="C48" s="589" t="s">
        <v>907</v>
      </c>
      <c r="D48" s="589" t="s">
        <v>907</v>
      </c>
      <c r="E48" s="578" t="s">
        <v>906</v>
      </c>
      <c r="F48" s="578" t="s">
        <v>905</v>
      </c>
      <c r="G48" s="590" t="s">
        <v>914</v>
      </c>
      <c r="H48" s="250" t="s">
        <v>5</v>
      </c>
      <c r="I48" s="575" t="s">
        <v>916</v>
      </c>
    </row>
    <row r="49" spans="2:9" ht="14.5" customHeight="1" thickBot="1" x14ac:dyDescent="0.3">
      <c r="B49" s="4">
        <f t="shared" si="0"/>
        <v>0.82291666666666574</v>
      </c>
      <c r="C49" s="589"/>
      <c r="D49" s="589"/>
      <c r="E49" s="578"/>
      <c r="F49" s="578"/>
      <c r="G49" s="590"/>
      <c r="H49" s="250" t="s">
        <v>5</v>
      </c>
      <c r="I49" s="575"/>
    </row>
    <row r="50" spans="2:9" ht="14.5" customHeight="1" thickBot="1" x14ac:dyDescent="0.3">
      <c r="B50" s="4">
        <f t="shared" si="0"/>
        <v>0.83333333333333237</v>
      </c>
      <c r="C50" s="589"/>
      <c r="D50" s="589"/>
      <c r="E50" s="578"/>
      <c r="F50" s="578"/>
      <c r="G50" s="590"/>
      <c r="H50" s="575" t="s">
        <v>916</v>
      </c>
      <c r="I50" s="575"/>
    </row>
    <row r="51" spans="2:9" ht="14.5" customHeight="1" thickBot="1" x14ac:dyDescent="0.3">
      <c r="B51" s="4">
        <f t="shared" si="0"/>
        <v>0.843749999999999</v>
      </c>
      <c r="C51" s="589"/>
      <c r="D51" s="589"/>
      <c r="E51" s="578"/>
      <c r="F51" s="578"/>
      <c r="G51" s="590"/>
      <c r="H51" s="575"/>
      <c r="I51" s="575"/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575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589" t="s">
        <v>907</v>
      </c>
      <c r="D53" s="589" t="s">
        <v>907</v>
      </c>
      <c r="E53" s="578" t="s">
        <v>906</v>
      </c>
      <c r="F53" s="578" t="s">
        <v>905</v>
      </c>
      <c r="G53" s="576" t="s">
        <v>913</v>
      </c>
      <c r="H53" s="575"/>
      <c r="I53" s="575" t="s">
        <v>916</v>
      </c>
    </row>
    <row r="54" spans="2:9" ht="14.5" customHeight="1" thickBot="1" x14ac:dyDescent="0.3">
      <c r="B54" s="4">
        <f t="shared" si="0"/>
        <v>0.87499999999999889</v>
      </c>
      <c r="C54" s="589"/>
      <c r="D54" s="589"/>
      <c r="E54" s="578"/>
      <c r="F54" s="578"/>
      <c r="G54" s="576"/>
      <c r="H54" s="575" t="s">
        <v>916</v>
      </c>
      <c r="I54" s="575"/>
    </row>
    <row r="55" spans="2:9" ht="14.5" customHeight="1" thickBot="1" x14ac:dyDescent="0.3">
      <c r="B55" s="4">
        <f t="shared" si="0"/>
        <v>0.88541666666666552</v>
      </c>
      <c r="C55" s="589"/>
      <c r="D55" s="589"/>
      <c r="E55" s="578"/>
      <c r="F55" s="578"/>
      <c r="G55" s="576"/>
      <c r="H55" s="575"/>
      <c r="I55" s="575"/>
    </row>
    <row r="56" spans="2:9" ht="14.5" customHeight="1" thickBot="1" x14ac:dyDescent="0.3">
      <c r="B56" s="4">
        <f t="shared" si="0"/>
        <v>0.89583333333333215</v>
      </c>
      <c r="C56" s="589"/>
      <c r="D56" s="589"/>
      <c r="E56" s="578"/>
      <c r="F56" s="578"/>
      <c r="G56" s="576"/>
      <c r="H56" s="575"/>
      <c r="I56" s="575"/>
    </row>
    <row r="57" spans="2:9" ht="14.5" customHeight="1" thickBot="1" x14ac:dyDescent="0.3">
      <c r="B57" s="4">
        <f t="shared" si="0"/>
        <v>0.90624999999999878</v>
      </c>
      <c r="C57" s="250" t="s">
        <v>5</v>
      </c>
      <c r="D57" s="250" t="s">
        <v>5</v>
      </c>
      <c r="E57" s="250" t="s">
        <v>5</v>
      </c>
      <c r="F57" s="250" t="s">
        <v>5</v>
      </c>
      <c r="G57" s="250" t="s">
        <v>5</v>
      </c>
      <c r="H57" s="575"/>
      <c r="I57" s="250" t="s">
        <v>5</v>
      </c>
    </row>
    <row r="58" spans="2:9" ht="14.5" customHeight="1" thickBot="1" x14ac:dyDescent="0.3">
      <c r="B58" s="4">
        <f t="shared" si="0"/>
        <v>0.91666666666666541</v>
      </c>
      <c r="C58" s="582" t="s">
        <v>911</v>
      </c>
      <c r="D58" s="582" t="s">
        <v>912</v>
      </c>
      <c r="E58" s="250" t="s">
        <v>5</v>
      </c>
      <c r="F58" s="586" t="s">
        <v>903</v>
      </c>
      <c r="G58" s="586" t="s">
        <v>903</v>
      </c>
      <c r="H58" s="586" t="s">
        <v>903</v>
      </c>
      <c r="I58" s="586" t="s">
        <v>903</v>
      </c>
    </row>
    <row r="59" spans="2:9" ht="14.5" customHeight="1" thickBot="1" x14ac:dyDescent="0.3">
      <c r="B59" s="4">
        <f t="shared" si="0"/>
        <v>0.92708333333333204</v>
      </c>
      <c r="C59" s="583"/>
      <c r="D59" s="583"/>
      <c r="E59" s="250" t="s">
        <v>5</v>
      </c>
      <c r="F59" s="587"/>
      <c r="G59" s="587"/>
      <c r="H59" s="587"/>
      <c r="I59" s="587"/>
    </row>
    <row r="60" spans="2:9" ht="14.5" customHeight="1" thickBot="1" x14ac:dyDescent="0.3">
      <c r="B60" s="4">
        <f t="shared" si="0"/>
        <v>0.93749999999999867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30">
    <mergeCell ref="I58:I59"/>
    <mergeCell ref="E48:E51"/>
    <mergeCell ref="E53:E56"/>
    <mergeCell ref="C58:C59"/>
    <mergeCell ref="D58:D59"/>
    <mergeCell ref="F58:F59"/>
    <mergeCell ref="G58:G59"/>
    <mergeCell ref="H58:H59"/>
    <mergeCell ref="C53:C56"/>
    <mergeCell ref="D53:D56"/>
    <mergeCell ref="F53:F56"/>
    <mergeCell ref="G53:G56"/>
    <mergeCell ref="I53:I56"/>
    <mergeCell ref="H54:H57"/>
    <mergeCell ref="C43:C46"/>
    <mergeCell ref="D43:D46"/>
    <mergeCell ref="G43:G46"/>
    <mergeCell ref="I44:I47"/>
    <mergeCell ref="C48:C51"/>
    <mergeCell ref="D48:D51"/>
    <mergeCell ref="F48:F51"/>
    <mergeCell ref="G48:G51"/>
    <mergeCell ref="I48:I51"/>
    <mergeCell ref="H50:H53"/>
    <mergeCell ref="B1:I1"/>
    <mergeCell ref="I30:I33"/>
    <mergeCell ref="I34:I37"/>
    <mergeCell ref="C38:C41"/>
    <mergeCell ref="D38:D41"/>
    <mergeCell ref="G38:G4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7852333-A8A5-4C9C-A49C-EBF59E0D8C3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14B1E856-6ADE-4D49-A746-3A5AB70A0BA0}"/>
    <dataValidation allowBlank="1" showInputMessage="1" showErrorMessage="1" prompt="Zaman, bu sütundaki bu başlığın altında otomatik olarak güncelleştirilir." sqref="B3" xr:uid="{4D404476-9861-4663-BE07-F061CC7D403A}"/>
    <dataValidation allowBlank="1" showInputMessage="1" showErrorMessage="1" prompt="Sağdaki hücreye Başlangıç Zamanını girin" sqref="B2" xr:uid="{1AED3796-344E-448B-AAEC-E85A09A27466}"/>
    <dataValidation allowBlank="1" showInputMessage="1" showErrorMessage="1" prompt="Bu hücreye Başlangıç Zamanını girin" sqref="C2" xr:uid="{866A6417-69A3-43C4-8024-1D52C57AF21A}"/>
    <dataValidation allowBlank="1" showInputMessage="1" showErrorMessage="1" prompt="Sağdaki hücreye dakika cinsinden Zaman Aralığını girin" sqref="D2" xr:uid="{35B28533-986D-408B-9BB5-F6693514570D}"/>
    <dataValidation allowBlank="1" showInputMessage="1" showErrorMessage="1" prompt="Bu hücreye dakika cinsinden Zaman Aralığını girin" sqref="E2" xr:uid="{69CE2A3C-26AE-40EB-81CD-558ABFB9B0B7}"/>
    <dataValidation allowBlank="1" showInputMessage="1" showErrorMessage="1" prompt="Bu çalışma kitabının başlığı bu hücrededir. Sağdaki hücreye dönem ismini girin" sqref="B1" xr:uid="{6D888D42-E40B-418B-8DFD-48F114E1A924}"/>
  </dataValidation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62BD-89B7-4653-9923-A266BB749AEC}">
  <dimension ref="B1:J100"/>
  <sheetViews>
    <sheetView topLeftCell="D47" zoomScale="90" zoomScaleNormal="90" workbookViewId="0">
      <selection activeCell="I64" sqref="I64:I67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613" t="s">
        <v>1082</v>
      </c>
      <c r="D4" s="613" t="s">
        <v>1082</v>
      </c>
      <c r="E4" s="613" t="s">
        <v>1082</v>
      </c>
      <c r="F4" s="613" t="s">
        <v>1082</v>
      </c>
      <c r="G4" s="613" t="s">
        <v>1082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613"/>
      <c r="D5" s="613"/>
      <c r="E5" s="613"/>
      <c r="F5" s="613"/>
      <c r="G5" s="613"/>
      <c r="H5" s="613"/>
      <c r="I5" s="613"/>
    </row>
    <row r="6" spans="2:10" ht="15.75" customHeight="1" thickBot="1" x14ac:dyDescent="0.3">
      <c r="B6" s="4">
        <f>B5+TIME(0,Aralık,0)</f>
        <v>0.37500000000000006</v>
      </c>
      <c r="C6" s="613"/>
      <c r="D6" s="613"/>
      <c r="E6" s="613"/>
      <c r="F6" s="613"/>
      <c r="G6" s="613"/>
      <c r="H6" s="613"/>
      <c r="I6" s="613"/>
    </row>
    <row r="7" spans="2:10" ht="15.65" customHeight="1" thickBot="1" x14ac:dyDescent="0.3">
      <c r="B7" s="3">
        <f t="shared" ref="B7:B70" si="0">B6+TIME(0,Aralık,0)</f>
        <v>0.38541666666666674</v>
      </c>
      <c r="C7" s="613"/>
      <c r="D7" s="613"/>
      <c r="E7" s="613"/>
      <c r="F7" s="613"/>
      <c r="G7" s="613"/>
      <c r="H7" s="613"/>
      <c r="I7" s="613"/>
    </row>
    <row r="8" spans="2:10" ht="15.65" customHeight="1" thickBot="1" x14ac:dyDescent="0.3">
      <c r="B8" s="4">
        <f t="shared" si="0"/>
        <v>0.39583333333333343</v>
      </c>
      <c r="C8" s="613"/>
      <c r="D8" s="613"/>
      <c r="E8" s="613"/>
      <c r="F8" s="613"/>
      <c r="G8" s="613"/>
      <c r="H8" s="613"/>
      <c r="I8" s="613"/>
    </row>
    <row r="9" spans="2:10" ht="14.5" customHeight="1" thickBot="1" x14ac:dyDescent="0.3">
      <c r="B9" s="3">
        <f t="shared" si="0"/>
        <v>0.40625000000000011</v>
      </c>
      <c r="C9" s="613"/>
      <c r="D9" s="613"/>
      <c r="E9" s="613"/>
      <c r="F9" s="613"/>
      <c r="G9" s="613"/>
      <c r="H9" s="613"/>
      <c r="I9" s="613"/>
    </row>
    <row r="10" spans="2:10" ht="14.5" customHeight="1" thickBot="1" x14ac:dyDescent="0.3">
      <c r="B10" s="4">
        <f t="shared" si="0"/>
        <v>0.4166666666666668</v>
      </c>
      <c r="C10" s="613"/>
      <c r="D10" s="613"/>
      <c r="E10" s="613"/>
      <c r="F10" s="613"/>
      <c r="G10" s="613"/>
      <c r="H10" s="613"/>
      <c r="I10" s="613"/>
    </row>
    <row r="11" spans="2:10" ht="14.5" customHeight="1" thickBot="1" x14ac:dyDescent="0.3">
      <c r="B11" s="3">
        <f t="shared" si="0"/>
        <v>0.42708333333333348</v>
      </c>
      <c r="C11" s="613"/>
      <c r="D11" s="613"/>
      <c r="E11" s="613"/>
      <c r="F11" s="613"/>
      <c r="G11" s="613"/>
      <c r="H11" s="613"/>
      <c r="I11" s="613"/>
    </row>
    <row r="12" spans="2:10" ht="14.5" customHeight="1" thickBot="1" x14ac:dyDescent="0.3">
      <c r="B12" s="4">
        <f t="shared" si="0"/>
        <v>0.43750000000000017</v>
      </c>
      <c r="C12" s="613"/>
      <c r="D12" s="613"/>
      <c r="E12" s="613"/>
      <c r="F12" s="613"/>
      <c r="G12" s="613"/>
      <c r="H12" s="613"/>
      <c r="I12" s="613"/>
    </row>
    <row r="13" spans="2:10" ht="14.5" customHeight="1" thickBot="1" x14ac:dyDescent="0.3">
      <c r="B13" s="3">
        <f t="shared" si="0"/>
        <v>0.44791666666666685</v>
      </c>
      <c r="C13" s="613"/>
      <c r="D13" s="613"/>
      <c r="E13" s="613"/>
      <c r="F13" s="613"/>
      <c r="G13" s="613"/>
      <c r="H13" s="613"/>
      <c r="I13" s="613"/>
    </row>
    <row r="14" spans="2:10" ht="14.5" customHeight="1" thickBot="1" x14ac:dyDescent="0.3">
      <c r="B14" s="4">
        <f t="shared" si="0"/>
        <v>0.45833333333333354</v>
      </c>
      <c r="C14" s="613"/>
      <c r="D14" s="613"/>
      <c r="E14" s="613"/>
      <c r="F14" s="613"/>
      <c r="G14" s="613"/>
      <c r="H14" s="613"/>
      <c r="I14" s="613"/>
    </row>
    <row r="15" spans="2:10" ht="14.5" customHeight="1" thickBot="1" x14ac:dyDescent="0.3">
      <c r="B15" s="3">
        <f t="shared" si="0"/>
        <v>0.46875000000000022</v>
      </c>
      <c r="C15" s="613"/>
      <c r="D15" s="613"/>
      <c r="E15" s="613"/>
      <c r="F15" s="613"/>
      <c r="G15" s="613"/>
      <c r="H15" s="613"/>
      <c r="I15" s="613"/>
    </row>
    <row r="16" spans="2:10" ht="14.5" customHeight="1" thickBot="1" x14ac:dyDescent="0.3">
      <c r="B16" s="4">
        <f t="shared" si="0"/>
        <v>0.47916666666666691</v>
      </c>
      <c r="C16" s="613"/>
      <c r="D16" s="613"/>
      <c r="E16" s="613"/>
      <c r="F16" s="613"/>
      <c r="G16" s="613"/>
      <c r="H16" s="613"/>
      <c r="I16" s="613"/>
    </row>
    <row r="17" spans="2:9" ht="14.5" customHeight="1" thickBot="1" x14ac:dyDescent="0.3">
      <c r="B17" s="3">
        <f t="shared" si="0"/>
        <v>0.48958333333333359</v>
      </c>
      <c r="C17" s="613"/>
      <c r="D17" s="613"/>
      <c r="E17" s="613"/>
      <c r="F17" s="613"/>
      <c r="G17" s="613"/>
      <c r="H17" s="613"/>
      <c r="I17" s="613"/>
    </row>
    <row r="18" spans="2:9" ht="14.5" customHeight="1" thickBot="1" x14ac:dyDescent="0.3">
      <c r="B18" s="4">
        <f t="shared" si="0"/>
        <v>0.50000000000000022</v>
      </c>
      <c r="C18" s="613"/>
      <c r="D18" s="613"/>
      <c r="E18" s="613"/>
      <c r="F18" s="613"/>
      <c r="G18" s="613"/>
      <c r="H18" s="613"/>
      <c r="I18" s="613"/>
    </row>
    <row r="19" spans="2:9" ht="14.5" customHeight="1" thickBot="1" x14ac:dyDescent="0.3">
      <c r="B19" s="3">
        <f t="shared" si="0"/>
        <v>0.51041666666666685</v>
      </c>
      <c r="C19" s="613"/>
      <c r="D19" s="613"/>
      <c r="E19" s="613"/>
      <c r="F19" s="613"/>
      <c r="G19" s="613"/>
      <c r="H19" s="613"/>
      <c r="I19" s="613"/>
    </row>
    <row r="20" spans="2:9" ht="14.5" customHeight="1" thickBot="1" x14ac:dyDescent="0.3">
      <c r="B20" s="4">
        <f t="shared" si="0"/>
        <v>0.52083333333333348</v>
      </c>
      <c r="C20" s="613"/>
      <c r="D20" s="613"/>
      <c r="E20" s="613"/>
      <c r="F20" s="613"/>
      <c r="G20" s="613"/>
      <c r="H20" s="613"/>
      <c r="I20" s="613"/>
    </row>
    <row r="21" spans="2:9" ht="14.5" customHeight="1" thickBot="1" x14ac:dyDescent="0.3">
      <c r="B21" s="3">
        <f t="shared" si="0"/>
        <v>0.53125000000000011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250" t="s">
        <v>5</v>
      </c>
      <c r="D23" s="250" t="s">
        <v>5</v>
      </c>
      <c r="E23" s="250" t="s">
        <v>5</v>
      </c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0.5625</v>
      </c>
      <c r="C24" s="250" t="s">
        <v>5</v>
      </c>
      <c r="D24" s="250" t="s">
        <v>5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250" t="s">
        <v>5</v>
      </c>
      <c r="D25" s="250" t="s">
        <v>5</v>
      </c>
      <c r="E25" s="250" t="s">
        <v>5</v>
      </c>
      <c r="F25" s="250" t="s">
        <v>5</v>
      </c>
      <c r="G25" s="250" t="s">
        <v>5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250" t="s">
        <v>5</v>
      </c>
      <c r="E26" s="250" t="s">
        <v>5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250" t="s">
        <v>5</v>
      </c>
      <c r="E27" s="250" t="s">
        <v>5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250" t="s">
        <v>5</v>
      </c>
      <c r="E28" s="250" t="s">
        <v>5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250" t="s">
        <v>5</v>
      </c>
      <c r="D29" s="250" t="s">
        <v>5</v>
      </c>
      <c r="E29" s="250" t="s">
        <v>5</v>
      </c>
      <c r="F29" s="250" t="s">
        <v>5</v>
      </c>
      <c r="G29" s="250" t="s">
        <v>5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0.62499999999999978</v>
      </c>
      <c r="C30" s="617" t="s">
        <v>1172</v>
      </c>
      <c r="D30" s="617" t="s">
        <v>1172</v>
      </c>
      <c r="E30" s="617" t="s">
        <v>1172</v>
      </c>
      <c r="F30" s="617" t="s">
        <v>1172</v>
      </c>
      <c r="G30" s="617" t="s">
        <v>1172</v>
      </c>
      <c r="H30" s="617" t="s">
        <v>1172</v>
      </c>
      <c r="I30" s="617" t="s">
        <v>1172</v>
      </c>
    </row>
    <row r="31" spans="2:9" ht="14.5" customHeight="1" thickBot="1" x14ac:dyDescent="0.3">
      <c r="B31" s="3">
        <f t="shared" si="0"/>
        <v>0.63541666666666641</v>
      </c>
      <c r="C31" s="617"/>
      <c r="D31" s="617"/>
      <c r="E31" s="617"/>
      <c r="F31" s="617"/>
      <c r="G31" s="617"/>
      <c r="H31" s="617"/>
      <c r="I31" s="617"/>
    </row>
    <row r="32" spans="2:9" ht="20.5" customHeight="1" thickBot="1" x14ac:dyDescent="0.3">
      <c r="B32" s="4">
        <f t="shared" si="0"/>
        <v>0.64583333333333304</v>
      </c>
      <c r="C32" s="617"/>
      <c r="D32" s="617"/>
      <c r="E32" s="617"/>
      <c r="F32" s="617"/>
      <c r="G32" s="617"/>
      <c r="H32" s="617"/>
      <c r="I32" s="617"/>
    </row>
    <row r="33" spans="2:9" ht="14.5" customHeight="1" thickBot="1" x14ac:dyDescent="0.3">
      <c r="B33" s="3">
        <f t="shared" si="0"/>
        <v>0.65624999999999967</v>
      </c>
      <c r="C33" s="617"/>
      <c r="D33" s="617"/>
      <c r="E33" s="617"/>
      <c r="F33" s="617"/>
      <c r="G33" s="617"/>
      <c r="H33" s="617"/>
      <c r="I33" s="617"/>
    </row>
    <row r="34" spans="2:9" ht="14.5" customHeight="1" thickBot="1" x14ac:dyDescent="0.3">
      <c r="B34" s="4">
        <f t="shared" si="0"/>
        <v>0.6666666666666663</v>
      </c>
      <c r="C34" s="617" t="s">
        <v>1172</v>
      </c>
      <c r="D34" s="617" t="s">
        <v>1172</v>
      </c>
      <c r="E34" s="617" t="s">
        <v>1172</v>
      </c>
      <c r="F34" s="617" t="s">
        <v>1172</v>
      </c>
      <c r="G34" s="617" t="s">
        <v>1172</v>
      </c>
      <c r="H34" s="617" t="s">
        <v>1172</v>
      </c>
      <c r="I34" s="617" t="s">
        <v>1172</v>
      </c>
    </row>
    <row r="35" spans="2:9" ht="14.5" customHeight="1" thickBot="1" x14ac:dyDescent="0.3">
      <c r="B35" s="3">
        <f t="shared" si="0"/>
        <v>0.67708333333333293</v>
      </c>
      <c r="C35" s="617"/>
      <c r="D35" s="617"/>
      <c r="E35" s="617"/>
      <c r="F35" s="617"/>
      <c r="G35" s="617"/>
      <c r="H35" s="617"/>
      <c r="I35" s="617"/>
    </row>
    <row r="36" spans="2:9" ht="14.5" customHeight="1" thickBot="1" x14ac:dyDescent="0.3">
      <c r="B36" s="4">
        <f t="shared" si="0"/>
        <v>0.68749999999999956</v>
      </c>
      <c r="C36" s="617"/>
      <c r="D36" s="617"/>
      <c r="E36" s="617"/>
      <c r="F36" s="617"/>
      <c r="G36" s="617"/>
      <c r="H36" s="617"/>
      <c r="I36" s="617"/>
    </row>
    <row r="37" spans="2:9" ht="18" customHeight="1" thickBot="1" x14ac:dyDescent="0.3">
      <c r="B37" s="4">
        <f t="shared" si="0"/>
        <v>0.69791666666666619</v>
      </c>
      <c r="C37" s="617"/>
      <c r="D37" s="617"/>
      <c r="E37" s="617"/>
      <c r="F37" s="617"/>
      <c r="G37" s="617"/>
      <c r="H37" s="617"/>
      <c r="I37" s="617"/>
    </row>
    <row r="38" spans="2:9" ht="20.149999999999999" customHeight="1" thickBot="1" x14ac:dyDescent="0.3">
      <c r="B38" s="4">
        <f t="shared" si="0"/>
        <v>0.70833333333333282</v>
      </c>
      <c r="C38" s="250" t="s">
        <v>5</v>
      </c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625" t="s">
        <v>1174</v>
      </c>
      <c r="D39" s="625" t="s">
        <v>1174</v>
      </c>
      <c r="E39" s="625" t="s">
        <v>1174</v>
      </c>
      <c r="F39" s="621" t="s">
        <v>1175</v>
      </c>
      <c r="G39" s="621" t="s">
        <v>1175</v>
      </c>
      <c r="H39" s="622" t="s">
        <v>1176</v>
      </c>
      <c r="I39" s="622" t="s">
        <v>1176</v>
      </c>
    </row>
    <row r="40" spans="2:9" ht="14.5" customHeight="1" thickBot="1" x14ac:dyDescent="0.3">
      <c r="B40" s="4">
        <f t="shared" si="0"/>
        <v>0.72916666666666607</v>
      </c>
      <c r="C40" s="625"/>
      <c r="D40" s="625"/>
      <c r="E40" s="625"/>
      <c r="F40" s="621"/>
      <c r="G40" s="621"/>
      <c r="H40" s="622"/>
      <c r="I40" s="622"/>
    </row>
    <row r="41" spans="2:9" ht="14.5" customHeight="1" thickBot="1" x14ac:dyDescent="0.3">
      <c r="B41" s="4">
        <f t="shared" si="0"/>
        <v>0.7395833333333327</v>
      </c>
      <c r="C41" s="625"/>
      <c r="D41" s="625"/>
      <c r="E41" s="625"/>
      <c r="F41" s="621"/>
      <c r="G41" s="621"/>
      <c r="H41" s="622"/>
      <c r="I41" s="622"/>
    </row>
    <row r="42" spans="2:9" ht="14.5" customHeight="1" thickBot="1" x14ac:dyDescent="0.3">
      <c r="B42" s="4">
        <f t="shared" si="0"/>
        <v>0.74999999999999933</v>
      </c>
      <c r="C42" s="625"/>
      <c r="D42" s="625"/>
      <c r="E42" s="625"/>
      <c r="F42" s="621"/>
      <c r="G42" s="621"/>
      <c r="H42" s="622"/>
      <c r="I42" s="622"/>
    </row>
    <row r="43" spans="2:9" ht="14.5" customHeight="1" thickBot="1" x14ac:dyDescent="0.3">
      <c r="B43" s="4">
        <f t="shared" si="0"/>
        <v>0.76041666666666596</v>
      </c>
      <c r="C43" s="625" t="s">
        <v>1174</v>
      </c>
      <c r="D43" s="625" t="s">
        <v>1174</v>
      </c>
      <c r="E43" s="625" t="s">
        <v>1174</v>
      </c>
      <c r="F43" s="621" t="s">
        <v>1175</v>
      </c>
      <c r="G43" s="621" t="s">
        <v>1175</v>
      </c>
      <c r="H43" s="622" t="s">
        <v>1176</v>
      </c>
      <c r="I43" s="622" t="s">
        <v>1176</v>
      </c>
    </row>
    <row r="44" spans="2:9" ht="14.5" customHeight="1" thickBot="1" x14ac:dyDescent="0.3">
      <c r="B44" s="4">
        <f t="shared" si="0"/>
        <v>0.77083333333333259</v>
      </c>
      <c r="C44" s="625"/>
      <c r="D44" s="625"/>
      <c r="E44" s="625"/>
      <c r="F44" s="621"/>
      <c r="G44" s="621"/>
      <c r="H44" s="622"/>
      <c r="I44" s="622"/>
    </row>
    <row r="45" spans="2:9" ht="14.5" customHeight="1" thickBot="1" x14ac:dyDescent="0.3">
      <c r="B45" s="4">
        <f t="shared" si="0"/>
        <v>0.78124999999999922</v>
      </c>
      <c r="C45" s="625"/>
      <c r="D45" s="625"/>
      <c r="E45" s="625"/>
      <c r="F45" s="621"/>
      <c r="G45" s="621"/>
      <c r="H45" s="622"/>
      <c r="I45" s="622"/>
    </row>
    <row r="46" spans="2:9" ht="14.5" customHeight="1" thickBot="1" x14ac:dyDescent="0.3">
      <c r="B46" s="4">
        <f t="shared" si="0"/>
        <v>0.79166666666666585</v>
      </c>
      <c r="C46" s="625"/>
      <c r="D46" s="625"/>
      <c r="E46" s="625"/>
      <c r="F46" s="621"/>
      <c r="G46" s="621"/>
      <c r="H46" s="622"/>
      <c r="I46" s="622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250" t="s">
        <v>5</v>
      </c>
      <c r="D48" s="250" t="s">
        <v>5</v>
      </c>
      <c r="E48" s="250" t="s">
        <v>5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250" t="s">
        <v>5</v>
      </c>
      <c r="D49" s="250" t="s">
        <v>5</v>
      </c>
      <c r="E49" s="250" t="s">
        <v>5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250" t="s">
        <v>5</v>
      </c>
      <c r="D51" s="250" t="s">
        <v>5</v>
      </c>
      <c r="E51" s="250" t="s">
        <v>5</v>
      </c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25" t="s">
        <v>1174</v>
      </c>
      <c r="D53" s="625" t="s">
        <v>1174</v>
      </c>
      <c r="E53" s="625" t="s">
        <v>1174</v>
      </c>
      <c r="F53" s="621" t="s">
        <v>1175</v>
      </c>
      <c r="G53" s="621" t="s">
        <v>1175</v>
      </c>
      <c r="H53" s="622" t="s">
        <v>1176</v>
      </c>
      <c r="I53" s="622" t="s">
        <v>1176</v>
      </c>
    </row>
    <row r="54" spans="2:9" ht="14.5" customHeight="1" thickBot="1" x14ac:dyDescent="0.3">
      <c r="B54" s="4">
        <f t="shared" si="0"/>
        <v>0.87499999999999889</v>
      </c>
      <c r="C54" s="625"/>
      <c r="D54" s="625"/>
      <c r="E54" s="625"/>
      <c r="F54" s="621"/>
      <c r="G54" s="621"/>
      <c r="H54" s="622"/>
      <c r="I54" s="622"/>
    </row>
    <row r="55" spans="2:9" ht="14.5" customHeight="1" thickBot="1" x14ac:dyDescent="0.3">
      <c r="B55" s="4">
        <f t="shared" si="0"/>
        <v>0.88541666666666552</v>
      </c>
      <c r="C55" s="625"/>
      <c r="D55" s="625"/>
      <c r="E55" s="625"/>
      <c r="F55" s="621"/>
      <c r="G55" s="621"/>
      <c r="H55" s="622"/>
      <c r="I55" s="622"/>
    </row>
    <row r="56" spans="2:9" ht="14.5" customHeight="1" thickBot="1" x14ac:dyDescent="0.3">
      <c r="B56" s="4">
        <f t="shared" si="0"/>
        <v>0.89583333333333215</v>
      </c>
      <c r="C56" s="625"/>
      <c r="D56" s="625"/>
      <c r="E56" s="625"/>
      <c r="F56" s="621"/>
      <c r="G56" s="621"/>
      <c r="H56" s="622"/>
      <c r="I56" s="622"/>
    </row>
    <row r="57" spans="2:9" ht="14.5" customHeight="1" thickBot="1" x14ac:dyDescent="0.3">
      <c r="B57" s="4">
        <f t="shared" si="0"/>
        <v>0.90624999999999878</v>
      </c>
      <c r="C57" s="625" t="s">
        <v>1174</v>
      </c>
      <c r="D57" s="625" t="s">
        <v>1174</v>
      </c>
      <c r="E57" s="625" t="s">
        <v>1174</v>
      </c>
      <c r="F57" s="621" t="s">
        <v>1175</v>
      </c>
      <c r="G57" s="621" t="s">
        <v>1175</v>
      </c>
      <c r="H57" s="622" t="s">
        <v>1176</v>
      </c>
      <c r="I57" s="622" t="s">
        <v>1176</v>
      </c>
    </row>
    <row r="58" spans="2:9" ht="14.5" customHeight="1" thickBot="1" x14ac:dyDescent="0.3">
      <c r="B58" s="4">
        <f t="shared" si="0"/>
        <v>0.91666666666666541</v>
      </c>
      <c r="C58" s="625"/>
      <c r="D58" s="625"/>
      <c r="E58" s="625"/>
      <c r="F58" s="621"/>
      <c r="G58" s="621"/>
      <c r="H58" s="622"/>
      <c r="I58" s="622"/>
    </row>
    <row r="59" spans="2:9" ht="14.5" customHeight="1" thickBot="1" x14ac:dyDescent="0.3">
      <c r="B59" s="4">
        <f t="shared" si="0"/>
        <v>0.92708333333333204</v>
      </c>
      <c r="C59" s="625"/>
      <c r="D59" s="625"/>
      <c r="E59" s="625"/>
      <c r="F59" s="621"/>
      <c r="G59" s="621"/>
      <c r="H59" s="622"/>
      <c r="I59" s="622"/>
    </row>
    <row r="60" spans="2:9" ht="14.5" customHeight="1" thickBot="1" x14ac:dyDescent="0.3">
      <c r="B60" s="4">
        <f t="shared" si="0"/>
        <v>0.93749999999999867</v>
      </c>
      <c r="C60" s="625"/>
      <c r="D60" s="625"/>
      <c r="E60" s="625"/>
      <c r="F60" s="621"/>
      <c r="G60" s="621"/>
      <c r="H60" s="622"/>
      <c r="I60" s="622"/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625" t="s">
        <v>1174</v>
      </c>
      <c r="D64" s="625" t="s">
        <v>1174</v>
      </c>
      <c r="E64" s="625" t="s">
        <v>1174</v>
      </c>
      <c r="F64" s="621" t="s">
        <v>1175</v>
      </c>
      <c r="G64" s="621" t="s">
        <v>1175</v>
      </c>
      <c r="H64" s="622" t="s">
        <v>1176</v>
      </c>
      <c r="I64" s="622" t="s">
        <v>1176</v>
      </c>
    </row>
    <row r="65" spans="2:9" ht="14.5" customHeight="1" thickBot="1" x14ac:dyDescent="0.3">
      <c r="B65" s="4">
        <f t="shared" si="0"/>
        <v>0.98958333333333182</v>
      </c>
      <c r="C65" s="625"/>
      <c r="D65" s="625"/>
      <c r="E65" s="625"/>
      <c r="F65" s="621"/>
      <c r="G65" s="621"/>
      <c r="H65" s="622"/>
      <c r="I65" s="622"/>
    </row>
    <row r="66" spans="2:9" ht="14.5" customHeight="1" thickBot="1" x14ac:dyDescent="0.3">
      <c r="B66" s="4">
        <f t="shared" si="0"/>
        <v>0.99999999999999845</v>
      </c>
      <c r="C66" s="625"/>
      <c r="D66" s="625"/>
      <c r="E66" s="625"/>
      <c r="F66" s="621"/>
      <c r="G66" s="621"/>
      <c r="H66" s="622"/>
      <c r="I66" s="622"/>
    </row>
    <row r="67" spans="2:9" ht="14.5" customHeight="1" thickBot="1" x14ac:dyDescent="0.3">
      <c r="B67" s="4">
        <f t="shared" si="0"/>
        <v>1.0104166666666652</v>
      </c>
      <c r="C67" s="625"/>
      <c r="D67" s="625"/>
      <c r="E67" s="625"/>
      <c r="F67" s="621"/>
      <c r="G67" s="621"/>
      <c r="H67" s="622"/>
      <c r="I67" s="622"/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7">
    <mergeCell ref="H30:H33"/>
    <mergeCell ref="G39:G42"/>
    <mergeCell ref="G64:G67"/>
    <mergeCell ref="H64:H67"/>
    <mergeCell ref="I64:I67"/>
    <mergeCell ref="I30:I33"/>
    <mergeCell ref="I34:I37"/>
    <mergeCell ref="I39:I42"/>
    <mergeCell ref="I43:I46"/>
    <mergeCell ref="I53:I56"/>
    <mergeCell ref="H43:H46"/>
    <mergeCell ref="G53:G56"/>
    <mergeCell ref="H53:H56"/>
    <mergeCell ref="G57:G60"/>
    <mergeCell ref="H57:H60"/>
    <mergeCell ref="G43:G46"/>
    <mergeCell ref="I57:I60"/>
    <mergeCell ref="C53:C56"/>
    <mergeCell ref="C57:C60"/>
    <mergeCell ref="D53:D56"/>
    <mergeCell ref="E53:E56"/>
    <mergeCell ref="F53:F56"/>
    <mergeCell ref="D57:D60"/>
    <mergeCell ref="E57:E60"/>
    <mergeCell ref="F57:F60"/>
    <mergeCell ref="H34:H37"/>
    <mergeCell ref="H39:H42"/>
    <mergeCell ref="B1:I1"/>
    <mergeCell ref="D4:D20"/>
    <mergeCell ref="F4:F20"/>
    <mergeCell ref="H4:H20"/>
    <mergeCell ref="I4:I20"/>
    <mergeCell ref="E4:E20"/>
    <mergeCell ref="G4:G20"/>
    <mergeCell ref="C30:C33"/>
    <mergeCell ref="D30:D33"/>
    <mergeCell ref="E30:E33"/>
    <mergeCell ref="F30:F33"/>
    <mergeCell ref="G30:G33"/>
    <mergeCell ref="F34:F37"/>
    <mergeCell ref="G34:G37"/>
    <mergeCell ref="C64:C67"/>
    <mergeCell ref="D64:D67"/>
    <mergeCell ref="E64:E67"/>
    <mergeCell ref="F64:F67"/>
    <mergeCell ref="C4:C20"/>
    <mergeCell ref="C39:C42"/>
    <mergeCell ref="C43:C46"/>
    <mergeCell ref="D43:D46"/>
    <mergeCell ref="E43:E46"/>
    <mergeCell ref="F43:F46"/>
    <mergeCell ref="D39:D42"/>
    <mergeCell ref="E39:E42"/>
    <mergeCell ref="F39:F42"/>
    <mergeCell ref="C34:C37"/>
    <mergeCell ref="D34:D37"/>
    <mergeCell ref="E34:E37"/>
  </mergeCells>
  <dataValidations count="8">
    <dataValidation allowBlank="1" showInputMessage="1" showErrorMessage="1" prompt="Bu çalışma kitabının başlığı bu hücrededir. Sağdaki hücreye dönem ismini girin" sqref="B1" xr:uid="{0483A7B2-E02E-40B2-A77B-9382A6780326}"/>
    <dataValidation allowBlank="1" showInputMessage="1" showErrorMessage="1" prompt="Bu hücreye dakika cinsinden Zaman Aralığını girin" sqref="E2" xr:uid="{78C3DFFC-E958-4FB0-883A-3FCB295F6AF0}"/>
    <dataValidation allowBlank="1" showInputMessage="1" showErrorMessage="1" prompt="Sağdaki hücreye dakika cinsinden Zaman Aralığını girin" sqref="D2" xr:uid="{3A32EB79-DC00-4D09-8715-3D0AA2401865}"/>
    <dataValidation allowBlank="1" showInputMessage="1" showErrorMessage="1" prompt="Bu hücreye Başlangıç Zamanını girin" sqref="C2" xr:uid="{637C7F76-862D-4D70-AE8F-C283C719CC4C}"/>
    <dataValidation allowBlank="1" showInputMessage="1" showErrorMessage="1" prompt="Sağdaki hücreye Başlangıç Zamanını girin" sqref="B2" xr:uid="{89305693-5512-46C2-9045-B8A0C457C4A9}"/>
    <dataValidation allowBlank="1" showInputMessage="1" showErrorMessage="1" prompt="Zaman, bu sütundaki bu başlığın altında otomatik olarak güncelleştirilir." sqref="B3" xr:uid="{40BE0C92-1AA1-4E4F-85FF-E414F014941E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974A92A-67F8-43D2-8E3E-D27062A7DED2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68B4DA9-4488-41E2-A99B-83D78AB3115B}"/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143FA-68E3-48E9-AE92-E6273AC9AD55}">
  <dimension ref="B1:J100"/>
  <sheetViews>
    <sheetView zoomScale="90" zoomScaleNormal="90" workbookViewId="0">
      <selection activeCell="E39" sqref="E39:E42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613" t="s">
        <v>1082</v>
      </c>
      <c r="D4" s="613" t="s">
        <v>1082</v>
      </c>
      <c r="E4" s="613" t="s">
        <v>1082</v>
      </c>
      <c r="F4" s="613" t="s">
        <v>1082</v>
      </c>
      <c r="G4" s="613" t="s">
        <v>1082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613"/>
      <c r="D5" s="613"/>
      <c r="E5" s="613"/>
      <c r="F5" s="613"/>
      <c r="G5" s="613"/>
      <c r="H5" s="613"/>
      <c r="I5" s="613"/>
    </row>
    <row r="6" spans="2:10" ht="15.75" customHeight="1" thickBot="1" x14ac:dyDescent="0.3">
      <c r="B6" s="4">
        <f>B5+TIME(0,Aralık,0)</f>
        <v>0.37500000000000006</v>
      </c>
      <c r="C6" s="613"/>
      <c r="D6" s="613"/>
      <c r="E6" s="613"/>
      <c r="F6" s="613"/>
      <c r="G6" s="613"/>
      <c r="H6" s="613"/>
      <c r="I6" s="613"/>
    </row>
    <row r="7" spans="2:10" ht="15.65" customHeight="1" thickBot="1" x14ac:dyDescent="0.3">
      <c r="B7" s="3">
        <f t="shared" ref="B7:B70" si="0">B6+TIME(0,Aralık,0)</f>
        <v>0.38541666666666674</v>
      </c>
      <c r="C7" s="613"/>
      <c r="D7" s="613"/>
      <c r="E7" s="613"/>
      <c r="F7" s="613"/>
      <c r="G7" s="613"/>
      <c r="H7" s="613"/>
      <c r="I7" s="613"/>
    </row>
    <row r="8" spans="2:10" ht="15.65" customHeight="1" thickBot="1" x14ac:dyDescent="0.3">
      <c r="B8" s="4">
        <f t="shared" si="0"/>
        <v>0.39583333333333343</v>
      </c>
      <c r="C8" s="613"/>
      <c r="D8" s="613"/>
      <c r="E8" s="613"/>
      <c r="F8" s="613"/>
      <c r="G8" s="613"/>
      <c r="H8" s="613"/>
      <c r="I8" s="613"/>
    </row>
    <row r="9" spans="2:10" ht="14.5" customHeight="1" thickBot="1" x14ac:dyDescent="0.3">
      <c r="B9" s="3">
        <f t="shared" si="0"/>
        <v>0.40625000000000011</v>
      </c>
      <c r="C9" s="613"/>
      <c r="D9" s="613"/>
      <c r="E9" s="613"/>
      <c r="F9" s="613"/>
      <c r="G9" s="613"/>
      <c r="H9" s="613"/>
      <c r="I9" s="613"/>
    </row>
    <row r="10" spans="2:10" ht="14.5" customHeight="1" thickBot="1" x14ac:dyDescent="0.3">
      <c r="B10" s="4">
        <f t="shared" si="0"/>
        <v>0.4166666666666668</v>
      </c>
      <c r="C10" s="613"/>
      <c r="D10" s="613"/>
      <c r="E10" s="613"/>
      <c r="F10" s="613"/>
      <c r="G10" s="613"/>
      <c r="H10" s="613"/>
      <c r="I10" s="613"/>
    </row>
    <row r="11" spans="2:10" ht="14.5" customHeight="1" thickBot="1" x14ac:dyDescent="0.3">
      <c r="B11" s="3">
        <f t="shared" si="0"/>
        <v>0.42708333333333348</v>
      </c>
      <c r="C11" s="613"/>
      <c r="D11" s="613"/>
      <c r="E11" s="613"/>
      <c r="F11" s="613"/>
      <c r="G11" s="613"/>
      <c r="H11" s="613"/>
      <c r="I11" s="613"/>
    </row>
    <row r="12" spans="2:10" ht="14.5" customHeight="1" thickBot="1" x14ac:dyDescent="0.3">
      <c r="B12" s="4">
        <f t="shared" si="0"/>
        <v>0.43750000000000017</v>
      </c>
      <c r="C12" s="613"/>
      <c r="D12" s="613"/>
      <c r="E12" s="613"/>
      <c r="F12" s="613"/>
      <c r="G12" s="613"/>
      <c r="H12" s="613"/>
      <c r="I12" s="613"/>
    </row>
    <row r="13" spans="2:10" ht="14.5" customHeight="1" thickBot="1" x14ac:dyDescent="0.3">
      <c r="B13" s="3">
        <f t="shared" si="0"/>
        <v>0.44791666666666685</v>
      </c>
      <c r="C13" s="613"/>
      <c r="D13" s="613"/>
      <c r="E13" s="613"/>
      <c r="F13" s="613"/>
      <c r="G13" s="613"/>
      <c r="H13" s="613"/>
      <c r="I13" s="613"/>
    </row>
    <row r="14" spans="2:10" ht="14.5" customHeight="1" thickBot="1" x14ac:dyDescent="0.3">
      <c r="B14" s="4">
        <f t="shared" si="0"/>
        <v>0.45833333333333354</v>
      </c>
      <c r="C14" s="613"/>
      <c r="D14" s="613"/>
      <c r="E14" s="613"/>
      <c r="F14" s="613"/>
      <c r="G14" s="613"/>
      <c r="H14" s="613"/>
      <c r="I14" s="613"/>
    </row>
    <row r="15" spans="2:10" ht="14.5" customHeight="1" thickBot="1" x14ac:dyDescent="0.3">
      <c r="B15" s="3">
        <f t="shared" si="0"/>
        <v>0.46875000000000022</v>
      </c>
      <c r="C15" s="613"/>
      <c r="D15" s="613"/>
      <c r="E15" s="613"/>
      <c r="F15" s="613"/>
      <c r="G15" s="613"/>
      <c r="H15" s="613"/>
      <c r="I15" s="613"/>
    </row>
    <row r="16" spans="2:10" ht="14.5" customHeight="1" thickBot="1" x14ac:dyDescent="0.3">
      <c r="B16" s="4">
        <f t="shared" si="0"/>
        <v>0.47916666666666691</v>
      </c>
      <c r="C16" s="613"/>
      <c r="D16" s="613"/>
      <c r="E16" s="613"/>
      <c r="F16" s="613"/>
      <c r="G16" s="613"/>
      <c r="H16" s="613"/>
      <c r="I16" s="613"/>
    </row>
    <row r="17" spans="2:9" ht="14.5" customHeight="1" thickBot="1" x14ac:dyDescent="0.3">
      <c r="B17" s="3">
        <f t="shared" si="0"/>
        <v>0.48958333333333359</v>
      </c>
      <c r="C17" s="613"/>
      <c r="D17" s="613"/>
      <c r="E17" s="613"/>
      <c r="F17" s="613"/>
      <c r="G17" s="613"/>
      <c r="H17" s="613"/>
      <c r="I17" s="613"/>
    </row>
    <row r="18" spans="2:9" ht="14.5" customHeight="1" thickBot="1" x14ac:dyDescent="0.3">
      <c r="B18" s="4">
        <f t="shared" si="0"/>
        <v>0.50000000000000022</v>
      </c>
      <c r="C18" s="613"/>
      <c r="D18" s="613"/>
      <c r="E18" s="613"/>
      <c r="F18" s="613"/>
      <c r="G18" s="613"/>
      <c r="H18" s="613"/>
      <c r="I18" s="613"/>
    </row>
    <row r="19" spans="2:9" ht="14.5" customHeight="1" thickBot="1" x14ac:dyDescent="0.3">
      <c r="B19" s="3">
        <f t="shared" si="0"/>
        <v>0.51041666666666685</v>
      </c>
      <c r="C19" s="613"/>
      <c r="D19" s="613"/>
      <c r="E19" s="613"/>
      <c r="F19" s="613"/>
      <c r="G19" s="613"/>
      <c r="H19" s="613"/>
      <c r="I19" s="613"/>
    </row>
    <row r="20" spans="2:9" ht="14.5" customHeight="1" thickBot="1" x14ac:dyDescent="0.3">
      <c r="B20" s="4">
        <f t="shared" si="0"/>
        <v>0.52083333333333348</v>
      </c>
      <c r="C20" s="613"/>
      <c r="D20" s="613"/>
      <c r="E20" s="613"/>
      <c r="F20" s="613"/>
      <c r="G20" s="613"/>
      <c r="H20" s="613"/>
      <c r="I20" s="613"/>
    </row>
    <row r="21" spans="2:9" ht="14.5" customHeight="1" thickBot="1" x14ac:dyDescent="0.3">
      <c r="B21" s="3">
        <f t="shared" si="0"/>
        <v>0.53125000000000011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250" t="s">
        <v>5</v>
      </c>
      <c r="D23" s="250" t="s">
        <v>5</v>
      </c>
      <c r="E23" s="250" t="s">
        <v>5</v>
      </c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0.5625</v>
      </c>
      <c r="C24" s="250" t="s">
        <v>5</v>
      </c>
      <c r="D24" s="250" t="s">
        <v>5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250" t="s">
        <v>5</v>
      </c>
      <c r="D25" s="250" t="s">
        <v>5</v>
      </c>
      <c r="E25" s="250" t="s">
        <v>5</v>
      </c>
      <c r="F25" s="250" t="s">
        <v>5</v>
      </c>
      <c r="G25" s="250" t="s">
        <v>5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250" t="s">
        <v>5</v>
      </c>
      <c r="E26" s="250" t="s">
        <v>5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250" t="s">
        <v>5</v>
      </c>
      <c r="E27" s="250" t="s">
        <v>5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250" t="s">
        <v>5</v>
      </c>
      <c r="E28" s="250" t="s">
        <v>5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250" t="s">
        <v>5</v>
      </c>
      <c r="D29" s="250" t="s">
        <v>5</v>
      </c>
      <c r="E29" s="250" t="s">
        <v>5</v>
      </c>
      <c r="F29" s="250" t="s">
        <v>5</v>
      </c>
      <c r="G29" s="250" t="s">
        <v>5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0.62499999999999978</v>
      </c>
      <c r="C30" s="617" t="s">
        <v>1172</v>
      </c>
      <c r="D30" s="617" t="s">
        <v>1172</v>
      </c>
      <c r="E30" s="617" t="s">
        <v>1172</v>
      </c>
      <c r="F30" s="617" t="s">
        <v>1172</v>
      </c>
      <c r="G30" s="617" t="s">
        <v>1172</v>
      </c>
      <c r="H30" s="617" t="s">
        <v>1172</v>
      </c>
      <c r="I30" s="617" t="s">
        <v>1172</v>
      </c>
    </row>
    <row r="31" spans="2:9" ht="14.5" customHeight="1" thickBot="1" x14ac:dyDescent="0.3">
      <c r="B31" s="3">
        <f t="shared" si="0"/>
        <v>0.63541666666666641</v>
      </c>
      <c r="C31" s="617"/>
      <c r="D31" s="617"/>
      <c r="E31" s="617"/>
      <c r="F31" s="617"/>
      <c r="G31" s="617"/>
      <c r="H31" s="617"/>
      <c r="I31" s="617"/>
    </row>
    <row r="32" spans="2:9" ht="20.5" customHeight="1" thickBot="1" x14ac:dyDescent="0.3">
      <c r="B32" s="4">
        <f t="shared" si="0"/>
        <v>0.64583333333333304</v>
      </c>
      <c r="C32" s="617"/>
      <c r="D32" s="617"/>
      <c r="E32" s="617"/>
      <c r="F32" s="617"/>
      <c r="G32" s="617"/>
      <c r="H32" s="617"/>
      <c r="I32" s="617"/>
    </row>
    <row r="33" spans="2:9" ht="14.5" customHeight="1" thickBot="1" x14ac:dyDescent="0.3">
      <c r="B33" s="3">
        <f t="shared" si="0"/>
        <v>0.65624999999999967</v>
      </c>
      <c r="C33" s="617"/>
      <c r="D33" s="617"/>
      <c r="E33" s="617"/>
      <c r="F33" s="617"/>
      <c r="G33" s="617"/>
      <c r="H33" s="617"/>
      <c r="I33" s="617"/>
    </row>
    <row r="34" spans="2:9" ht="14.5" customHeight="1" thickBot="1" x14ac:dyDescent="0.3">
      <c r="B34" s="4">
        <f t="shared" si="0"/>
        <v>0.6666666666666663</v>
      </c>
      <c r="C34" s="617" t="s">
        <v>1172</v>
      </c>
      <c r="D34" s="617" t="s">
        <v>1172</v>
      </c>
      <c r="E34" s="617" t="s">
        <v>1172</v>
      </c>
      <c r="F34" s="617" t="s">
        <v>1172</v>
      </c>
      <c r="G34" s="617" t="s">
        <v>1172</v>
      </c>
      <c r="H34" s="617" t="s">
        <v>1172</v>
      </c>
      <c r="I34" s="617" t="s">
        <v>1172</v>
      </c>
    </row>
    <row r="35" spans="2:9" ht="14.5" customHeight="1" thickBot="1" x14ac:dyDescent="0.3">
      <c r="B35" s="3">
        <f t="shared" si="0"/>
        <v>0.67708333333333293</v>
      </c>
      <c r="C35" s="617"/>
      <c r="D35" s="617"/>
      <c r="E35" s="617"/>
      <c r="F35" s="617"/>
      <c r="G35" s="617"/>
      <c r="H35" s="617"/>
      <c r="I35" s="617"/>
    </row>
    <row r="36" spans="2:9" ht="14.5" customHeight="1" thickBot="1" x14ac:dyDescent="0.3">
      <c r="B36" s="4">
        <f t="shared" si="0"/>
        <v>0.68749999999999956</v>
      </c>
      <c r="C36" s="617"/>
      <c r="D36" s="617"/>
      <c r="E36" s="617"/>
      <c r="F36" s="617"/>
      <c r="G36" s="617"/>
      <c r="H36" s="617"/>
      <c r="I36" s="617"/>
    </row>
    <row r="37" spans="2:9" ht="18" customHeight="1" thickBot="1" x14ac:dyDescent="0.3">
      <c r="B37" s="4">
        <f t="shared" si="0"/>
        <v>0.69791666666666619</v>
      </c>
      <c r="C37" s="617"/>
      <c r="D37" s="617"/>
      <c r="E37" s="617"/>
      <c r="F37" s="617"/>
      <c r="G37" s="617"/>
      <c r="H37" s="617"/>
      <c r="I37" s="617"/>
    </row>
    <row r="38" spans="2:9" ht="20.149999999999999" customHeight="1" thickBot="1" x14ac:dyDescent="0.3">
      <c r="B38" s="4">
        <f t="shared" si="0"/>
        <v>0.70833333333333282</v>
      </c>
      <c r="C38" s="250" t="s">
        <v>5</v>
      </c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625" t="s">
        <v>1174</v>
      </c>
      <c r="D39" s="625" t="s">
        <v>1174</v>
      </c>
      <c r="E39" s="625" t="s">
        <v>1174</v>
      </c>
      <c r="F39" s="621" t="s">
        <v>1175</v>
      </c>
      <c r="G39" s="621" t="s">
        <v>1175</v>
      </c>
      <c r="H39" s="622" t="s">
        <v>1176</v>
      </c>
      <c r="I39" s="622" t="s">
        <v>1176</v>
      </c>
    </row>
    <row r="40" spans="2:9" ht="14.5" customHeight="1" thickBot="1" x14ac:dyDescent="0.3">
      <c r="B40" s="4">
        <f t="shared" si="0"/>
        <v>0.72916666666666607</v>
      </c>
      <c r="C40" s="625"/>
      <c r="D40" s="625"/>
      <c r="E40" s="625"/>
      <c r="F40" s="621"/>
      <c r="G40" s="621"/>
      <c r="H40" s="622"/>
      <c r="I40" s="622"/>
    </row>
    <row r="41" spans="2:9" ht="14.5" customHeight="1" thickBot="1" x14ac:dyDescent="0.3">
      <c r="B41" s="4">
        <f t="shared" si="0"/>
        <v>0.7395833333333327</v>
      </c>
      <c r="C41" s="625"/>
      <c r="D41" s="625"/>
      <c r="E41" s="625"/>
      <c r="F41" s="621"/>
      <c r="G41" s="621"/>
      <c r="H41" s="622"/>
      <c r="I41" s="622"/>
    </row>
    <row r="42" spans="2:9" ht="14.5" customHeight="1" thickBot="1" x14ac:dyDescent="0.3">
      <c r="B42" s="4">
        <f t="shared" si="0"/>
        <v>0.74999999999999933</v>
      </c>
      <c r="C42" s="625"/>
      <c r="D42" s="625"/>
      <c r="E42" s="625"/>
      <c r="F42" s="621"/>
      <c r="G42" s="621"/>
      <c r="H42" s="622"/>
      <c r="I42" s="622"/>
    </row>
    <row r="43" spans="2:9" ht="14.5" customHeight="1" thickBot="1" x14ac:dyDescent="0.3">
      <c r="B43" s="4">
        <f t="shared" si="0"/>
        <v>0.76041666666666596</v>
      </c>
      <c r="C43" s="625" t="s">
        <v>1174</v>
      </c>
      <c r="D43" s="625" t="s">
        <v>1174</v>
      </c>
      <c r="E43" s="625" t="s">
        <v>1174</v>
      </c>
      <c r="F43" s="621" t="s">
        <v>1175</v>
      </c>
      <c r="G43" s="621" t="s">
        <v>1175</v>
      </c>
      <c r="H43" s="622" t="s">
        <v>1176</v>
      </c>
      <c r="I43" s="622" t="s">
        <v>1176</v>
      </c>
    </row>
    <row r="44" spans="2:9" ht="14.5" customHeight="1" thickBot="1" x14ac:dyDescent="0.3">
      <c r="B44" s="4">
        <f t="shared" si="0"/>
        <v>0.77083333333333259</v>
      </c>
      <c r="C44" s="625"/>
      <c r="D44" s="625"/>
      <c r="E44" s="625"/>
      <c r="F44" s="621"/>
      <c r="G44" s="621"/>
      <c r="H44" s="622"/>
      <c r="I44" s="622"/>
    </row>
    <row r="45" spans="2:9" ht="14.5" customHeight="1" thickBot="1" x14ac:dyDescent="0.3">
      <c r="B45" s="4">
        <f t="shared" si="0"/>
        <v>0.78124999999999922</v>
      </c>
      <c r="C45" s="625"/>
      <c r="D45" s="625"/>
      <c r="E45" s="625"/>
      <c r="F45" s="621"/>
      <c r="G45" s="621"/>
      <c r="H45" s="622"/>
      <c r="I45" s="622"/>
    </row>
    <row r="46" spans="2:9" ht="14.5" customHeight="1" thickBot="1" x14ac:dyDescent="0.3">
      <c r="B46" s="4">
        <f t="shared" si="0"/>
        <v>0.79166666666666585</v>
      </c>
      <c r="C46" s="625"/>
      <c r="D46" s="625"/>
      <c r="E46" s="625"/>
      <c r="F46" s="621"/>
      <c r="G46" s="621"/>
      <c r="H46" s="622"/>
      <c r="I46" s="622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250" t="s">
        <v>5</v>
      </c>
      <c r="D48" s="250" t="s">
        <v>5</v>
      </c>
      <c r="E48" s="250" t="s">
        <v>5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250" t="s">
        <v>5</v>
      </c>
      <c r="D49" s="250" t="s">
        <v>5</v>
      </c>
      <c r="E49" s="250" t="s">
        <v>5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250" t="s">
        <v>5</v>
      </c>
      <c r="D51" s="250" t="s">
        <v>5</v>
      </c>
      <c r="E51" s="250" t="s">
        <v>5</v>
      </c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25" t="s">
        <v>1174</v>
      </c>
      <c r="D53" s="625" t="s">
        <v>1174</v>
      </c>
      <c r="E53" s="625" t="s">
        <v>1174</v>
      </c>
      <c r="F53" s="621" t="s">
        <v>1175</v>
      </c>
      <c r="G53" s="621" t="s">
        <v>1175</v>
      </c>
      <c r="H53" s="622" t="s">
        <v>1176</v>
      </c>
      <c r="I53" s="622" t="s">
        <v>1176</v>
      </c>
    </row>
    <row r="54" spans="2:9" ht="14.5" customHeight="1" thickBot="1" x14ac:dyDescent="0.3">
      <c r="B54" s="4">
        <f t="shared" si="0"/>
        <v>0.87499999999999889</v>
      </c>
      <c r="C54" s="625"/>
      <c r="D54" s="625"/>
      <c r="E54" s="625"/>
      <c r="F54" s="621"/>
      <c r="G54" s="621"/>
      <c r="H54" s="622"/>
      <c r="I54" s="622"/>
    </row>
    <row r="55" spans="2:9" ht="14.5" customHeight="1" thickBot="1" x14ac:dyDescent="0.3">
      <c r="B55" s="4">
        <f t="shared" si="0"/>
        <v>0.88541666666666552</v>
      </c>
      <c r="C55" s="625"/>
      <c r="D55" s="625"/>
      <c r="E55" s="625"/>
      <c r="F55" s="621"/>
      <c r="G55" s="621"/>
      <c r="H55" s="622"/>
      <c r="I55" s="622"/>
    </row>
    <row r="56" spans="2:9" ht="14.5" customHeight="1" thickBot="1" x14ac:dyDescent="0.3">
      <c r="B56" s="4">
        <f t="shared" si="0"/>
        <v>0.89583333333333215</v>
      </c>
      <c r="C56" s="625"/>
      <c r="D56" s="625"/>
      <c r="E56" s="625"/>
      <c r="F56" s="621"/>
      <c r="G56" s="621"/>
      <c r="H56" s="622"/>
      <c r="I56" s="622"/>
    </row>
    <row r="57" spans="2:9" ht="14.5" customHeight="1" thickBot="1" x14ac:dyDescent="0.3">
      <c r="B57" s="4">
        <f t="shared" si="0"/>
        <v>0.90624999999999878</v>
      </c>
      <c r="C57" s="625" t="s">
        <v>1174</v>
      </c>
      <c r="D57" s="625" t="s">
        <v>1174</v>
      </c>
      <c r="E57" s="625" t="s">
        <v>1174</v>
      </c>
      <c r="F57" s="621" t="s">
        <v>1175</v>
      </c>
      <c r="G57" s="621" t="s">
        <v>1175</v>
      </c>
      <c r="H57" s="622" t="s">
        <v>1176</v>
      </c>
      <c r="I57" s="622" t="s">
        <v>1176</v>
      </c>
    </row>
    <row r="58" spans="2:9" ht="14.5" customHeight="1" thickBot="1" x14ac:dyDescent="0.3">
      <c r="B58" s="4">
        <f t="shared" si="0"/>
        <v>0.91666666666666541</v>
      </c>
      <c r="C58" s="625"/>
      <c r="D58" s="625"/>
      <c r="E58" s="625"/>
      <c r="F58" s="621"/>
      <c r="G58" s="621"/>
      <c r="H58" s="622"/>
      <c r="I58" s="622"/>
    </row>
    <row r="59" spans="2:9" ht="14.5" customHeight="1" thickBot="1" x14ac:dyDescent="0.3">
      <c r="B59" s="4">
        <f t="shared" si="0"/>
        <v>0.92708333333333204</v>
      </c>
      <c r="C59" s="625"/>
      <c r="D59" s="625"/>
      <c r="E59" s="625"/>
      <c r="F59" s="621"/>
      <c r="G59" s="621"/>
      <c r="H59" s="622"/>
      <c r="I59" s="622"/>
    </row>
    <row r="60" spans="2:9" ht="14.5" customHeight="1" thickBot="1" x14ac:dyDescent="0.3">
      <c r="B60" s="4">
        <f t="shared" si="0"/>
        <v>0.93749999999999867</v>
      </c>
      <c r="C60" s="625"/>
      <c r="D60" s="625"/>
      <c r="E60" s="625"/>
      <c r="F60" s="621"/>
      <c r="G60" s="621"/>
      <c r="H60" s="622"/>
      <c r="I60" s="622"/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625" t="s">
        <v>1174</v>
      </c>
      <c r="D64" s="625" t="s">
        <v>1174</v>
      </c>
      <c r="E64" s="625" t="s">
        <v>1174</v>
      </c>
      <c r="F64" s="621" t="s">
        <v>1175</v>
      </c>
      <c r="G64" s="621" t="s">
        <v>1175</v>
      </c>
      <c r="H64" s="622" t="s">
        <v>1176</v>
      </c>
      <c r="I64" s="622" t="s">
        <v>1176</v>
      </c>
    </row>
    <row r="65" spans="2:9" ht="14.5" customHeight="1" thickBot="1" x14ac:dyDescent="0.3">
      <c r="B65" s="4">
        <f t="shared" si="0"/>
        <v>0.98958333333333182</v>
      </c>
      <c r="C65" s="625"/>
      <c r="D65" s="625"/>
      <c r="E65" s="625"/>
      <c r="F65" s="621"/>
      <c r="G65" s="621"/>
      <c r="H65" s="622"/>
      <c r="I65" s="622"/>
    </row>
    <row r="66" spans="2:9" ht="14.5" customHeight="1" thickBot="1" x14ac:dyDescent="0.3">
      <c r="B66" s="4">
        <f t="shared" si="0"/>
        <v>0.99999999999999845</v>
      </c>
      <c r="C66" s="625"/>
      <c r="D66" s="625"/>
      <c r="E66" s="625"/>
      <c r="F66" s="621"/>
      <c r="G66" s="621"/>
      <c r="H66" s="622"/>
      <c r="I66" s="622"/>
    </row>
    <row r="67" spans="2:9" ht="14.5" customHeight="1" thickBot="1" x14ac:dyDescent="0.3">
      <c r="B67" s="4">
        <f t="shared" si="0"/>
        <v>1.0104166666666652</v>
      </c>
      <c r="C67" s="625"/>
      <c r="D67" s="625"/>
      <c r="E67" s="625"/>
      <c r="F67" s="621"/>
      <c r="G67" s="621"/>
      <c r="H67" s="622"/>
      <c r="I67" s="622"/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7">
    <mergeCell ref="B1:I1"/>
    <mergeCell ref="C4:C20"/>
    <mergeCell ref="D4:D20"/>
    <mergeCell ref="E4:E20"/>
    <mergeCell ref="F4:F20"/>
    <mergeCell ref="G4:G20"/>
    <mergeCell ref="H4:H20"/>
    <mergeCell ref="I4:I20"/>
    <mergeCell ref="I30:I33"/>
    <mergeCell ref="C34:C37"/>
    <mergeCell ref="D34:D37"/>
    <mergeCell ref="E34:E37"/>
    <mergeCell ref="F34:F37"/>
    <mergeCell ref="G34:G37"/>
    <mergeCell ref="H34:H37"/>
    <mergeCell ref="I34:I37"/>
    <mergeCell ref="C30:C33"/>
    <mergeCell ref="D30:D33"/>
    <mergeCell ref="E30:E33"/>
    <mergeCell ref="F30:F33"/>
    <mergeCell ref="G30:G33"/>
    <mergeCell ref="H30:H33"/>
    <mergeCell ref="I39:I42"/>
    <mergeCell ref="C43:C46"/>
    <mergeCell ref="D43:D46"/>
    <mergeCell ref="E43:E46"/>
    <mergeCell ref="F43:F46"/>
    <mergeCell ref="G43:G46"/>
    <mergeCell ref="H43:H46"/>
    <mergeCell ref="I43:I46"/>
    <mergeCell ref="C39:C42"/>
    <mergeCell ref="D39:D42"/>
    <mergeCell ref="E39:E42"/>
    <mergeCell ref="F39:F42"/>
    <mergeCell ref="G39:G42"/>
    <mergeCell ref="H39:H42"/>
    <mergeCell ref="I53:I56"/>
    <mergeCell ref="C57:C60"/>
    <mergeCell ref="D57:D60"/>
    <mergeCell ref="E57:E60"/>
    <mergeCell ref="F57:F60"/>
    <mergeCell ref="G57:G60"/>
    <mergeCell ref="H57:H60"/>
    <mergeCell ref="I57:I60"/>
    <mergeCell ref="C53:C56"/>
    <mergeCell ref="D53:D56"/>
    <mergeCell ref="E53:E56"/>
    <mergeCell ref="F53:F56"/>
    <mergeCell ref="G53:G56"/>
    <mergeCell ref="H53:H56"/>
    <mergeCell ref="I64:I67"/>
    <mergeCell ref="C64:C67"/>
    <mergeCell ref="D64:D67"/>
    <mergeCell ref="E64:E67"/>
    <mergeCell ref="F64:F67"/>
    <mergeCell ref="G64:G67"/>
    <mergeCell ref="H64:H67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58DC7016-0421-4796-8776-0340A4E812B7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D8A0292-AD34-4F8C-B8EE-03F20A136747}"/>
    <dataValidation allowBlank="1" showInputMessage="1" showErrorMessage="1" prompt="Zaman, bu sütundaki bu başlığın altında otomatik olarak güncelleştirilir." sqref="B3" xr:uid="{5B2F65FC-E2CF-4B75-BE94-FD9D7D76C9B5}"/>
    <dataValidation allowBlank="1" showInputMessage="1" showErrorMessage="1" prompt="Sağdaki hücreye Başlangıç Zamanını girin" sqref="B2" xr:uid="{30A46583-F669-4CC2-89DB-726BB87B8385}"/>
    <dataValidation allowBlank="1" showInputMessage="1" showErrorMessage="1" prompt="Bu hücreye Başlangıç Zamanını girin" sqref="C2" xr:uid="{889D5F47-AA9C-4E7C-A03F-F382C35F35AB}"/>
    <dataValidation allowBlank="1" showInputMessage="1" showErrorMessage="1" prompt="Sağdaki hücreye dakika cinsinden Zaman Aralığını girin" sqref="D2" xr:uid="{46111802-015C-414B-BFAD-741700CB89DE}"/>
    <dataValidation allowBlank="1" showInputMessage="1" showErrorMessage="1" prompt="Bu hücreye dakika cinsinden Zaman Aralığını girin" sqref="E2" xr:uid="{53F15E25-2112-4798-BCD7-29BE12E3EAE6}"/>
    <dataValidation allowBlank="1" showInputMessage="1" showErrorMessage="1" prompt="Bu çalışma kitabının başlığı bu hücrededir. Sağdaki hücreye dönem ismini girin" sqref="B1" xr:uid="{292F31D7-1EE0-4A66-862B-4978747A3C83}"/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A04D-6898-46AC-BBA3-56E8D22308F9}">
  <dimension ref="B1:J100"/>
  <sheetViews>
    <sheetView topLeftCell="A45" zoomScale="90" zoomScaleNormal="90" workbookViewId="0">
      <selection activeCell="E30" sqref="E30:E33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613" t="s">
        <v>1179</v>
      </c>
      <c r="D4" s="613" t="s">
        <v>1179</v>
      </c>
      <c r="E4" s="613" t="s">
        <v>1181</v>
      </c>
      <c r="F4" s="613" t="s">
        <v>1181</v>
      </c>
      <c r="G4" s="613" t="s">
        <v>1181</v>
      </c>
      <c r="H4" s="613" t="s">
        <v>1181</v>
      </c>
      <c r="I4" s="613" t="s">
        <v>1180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613"/>
      <c r="D5" s="613"/>
      <c r="E5" s="613"/>
      <c r="F5" s="613"/>
      <c r="G5" s="613"/>
      <c r="H5" s="613"/>
      <c r="I5" s="613"/>
    </row>
    <row r="6" spans="2:10" ht="15.75" customHeight="1" thickBot="1" x14ac:dyDescent="0.3">
      <c r="B6" s="4">
        <f>B5+TIME(0,Aralık,0)</f>
        <v>0.37500000000000006</v>
      </c>
      <c r="C6" s="613"/>
      <c r="D6" s="613"/>
      <c r="E6" s="613"/>
      <c r="F6" s="613"/>
      <c r="G6" s="613"/>
      <c r="H6" s="613"/>
      <c r="I6" s="613"/>
    </row>
    <row r="7" spans="2:10" ht="15.65" customHeight="1" thickBot="1" x14ac:dyDescent="0.3">
      <c r="B7" s="3">
        <f t="shared" ref="B7:B70" si="0">B6+TIME(0,Aralık,0)</f>
        <v>0.38541666666666674</v>
      </c>
      <c r="C7" s="613"/>
      <c r="D7" s="613"/>
      <c r="E7" s="613"/>
      <c r="F7" s="613"/>
      <c r="G7" s="613"/>
      <c r="H7" s="613"/>
      <c r="I7" s="613"/>
    </row>
    <row r="8" spans="2:10" ht="15.65" customHeight="1" thickBot="1" x14ac:dyDescent="0.3">
      <c r="B8" s="4">
        <f t="shared" si="0"/>
        <v>0.39583333333333343</v>
      </c>
      <c r="C8" s="613"/>
      <c r="D8" s="613"/>
      <c r="E8" s="613"/>
      <c r="F8" s="613"/>
      <c r="G8" s="613"/>
      <c r="H8" s="613"/>
      <c r="I8" s="613"/>
    </row>
    <row r="9" spans="2:10" ht="14.5" customHeight="1" thickBot="1" x14ac:dyDescent="0.3">
      <c r="B9" s="3">
        <f t="shared" si="0"/>
        <v>0.40625000000000011</v>
      </c>
      <c r="C9" s="613"/>
      <c r="D9" s="613"/>
      <c r="E9" s="613"/>
      <c r="F9" s="613"/>
      <c r="G9" s="613"/>
      <c r="H9" s="613"/>
      <c r="I9" s="613"/>
    </row>
    <row r="10" spans="2:10" ht="14.5" customHeight="1" thickBot="1" x14ac:dyDescent="0.3">
      <c r="B10" s="4">
        <f t="shared" si="0"/>
        <v>0.4166666666666668</v>
      </c>
      <c r="C10" s="613"/>
      <c r="D10" s="613"/>
      <c r="E10" s="613"/>
      <c r="F10" s="613"/>
      <c r="G10" s="613"/>
      <c r="H10" s="613"/>
      <c r="I10" s="613"/>
    </row>
    <row r="11" spans="2:10" ht="14.5" customHeight="1" thickBot="1" x14ac:dyDescent="0.3">
      <c r="B11" s="3">
        <f t="shared" si="0"/>
        <v>0.42708333333333348</v>
      </c>
      <c r="C11" s="613"/>
      <c r="D11" s="613"/>
      <c r="E11" s="613"/>
      <c r="F11" s="613"/>
      <c r="G11" s="613"/>
      <c r="H11" s="613"/>
      <c r="I11" s="613"/>
    </row>
    <row r="12" spans="2:10" ht="14.5" customHeight="1" thickBot="1" x14ac:dyDescent="0.3">
      <c r="B12" s="4">
        <f t="shared" si="0"/>
        <v>0.43750000000000017</v>
      </c>
      <c r="C12" s="613"/>
      <c r="D12" s="613"/>
      <c r="E12" s="613"/>
      <c r="F12" s="613"/>
      <c r="G12" s="613"/>
      <c r="H12" s="613"/>
      <c r="I12" s="613"/>
    </row>
    <row r="13" spans="2:10" ht="14.5" customHeight="1" thickBot="1" x14ac:dyDescent="0.3">
      <c r="B13" s="3">
        <f t="shared" si="0"/>
        <v>0.44791666666666685</v>
      </c>
      <c r="C13" s="613"/>
      <c r="D13" s="613"/>
      <c r="E13" s="613"/>
      <c r="F13" s="613"/>
      <c r="G13" s="613"/>
      <c r="H13" s="613"/>
      <c r="I13" s="613"/>
    </row>
    <row r="14" spans="2:10" ht="14.5" customHeight="1" thickBot="1" x14ac:dyDescent="0.3">
      <c r="B14" s="4">
        <f t="shared" si="0"/>
        <v>0.45833333333333354</v>
      </c>
      <c r="C14" s="613"/>
      <c r="D14" s="613"/>
      <c r="E14" s="613"/>
      <c r="F14" s="613"/>
      <c r="G14" s="613"/>
      <c r="H14" s="613"/>
      <c r="I14" s="613"/>
    </row>
    <row r="15" spans="2:10" ht="14.5" customHeight="1" thickBot="1" x14ac:dyDescent="0.3">
      <c r="B15" s="3">
        <f t="shared" si="0"/>
        <v>0.46875000000000022</v>
      </c>
      <c r="C15" s="613"/>
      <c r="D15" s="613"/>
      <c r="E15" s="613"/>
      <c r="F15" s="613"/>
      <c r="G15" s="613"/>
      <c r="H15" s="613"/>
      <c r="I15" s="613"/>
    </row>
    <row r="16" spans="2:10" ht="14.5" customHeight="1" thickBot="1" x14ac:dyDescent="0.3">
      <c r="B16" s="4">
        <f t="shared" si="0"/>
        <v>0.47916666666666691</v>
      </c>
      <c r="C16" s="613"/>
      <c r="D16" s="613"/>
      <c r="E16" s="613"/>
      <c r="F16" s="613"/>
      <c r="G16" s="613"/>
      <c r="H16" s="613"/>
      <c r="I16" s="613"/>
    </row>
    <row r="17" spans="2:9" ht="14.5" customHeight="1" thickBot="1" x14ac:dyDescent="0.3">
      <c r="B17" s="3">
        <f t="shared" si="0"/>
        <v>0.48958333333333359</v>
      </c>
      <c r="C17" s="613"/>
      <c r="D17" s="613"/>
      <c r="E17" s="613"/>
      <c r="F17" s="613"/>
      <c r="G17" s="613"/>
      <c r="H17" s="613"/>
      <c r="I17" s="613"/>
    </row>
    <row r="18" spans="2:9" ht="14.5" customHeight="1" thickBot="1" x14ac:dyDescent="0.3">
      <c r="B18" s="4">
        <f t="shared" si="0"/>
        <v>0.50000000000000022</v>
      </c>
      <c r="C18" s="613"/>
      <c r="D18" s="613"/>
      <c r="E18" s="613"/>
      <c r="F18" s="613"/>
      <c r="G18" s="613"/>
      <c r="H18" s="613"/>
      <c r="I18" s="613"/>
    </row>
    <row r="19" spans="2:9" ht="14.5" customHeight="1" thickBot="1" x14ac:dyDescent="0.3">
      <c r="B19" s="3">
        <f t="shared" si="0"/>
        <v>0.51041666666666685</v>
      </c>
      <c r="C19" s="613"/>
      <c r="D19" s="613"/>
      <c r="E19" s="613"/>
      <c r="F19" s="613"/>
      <c r="G19" s="613"/>
      <c r="H19" s="613"/>
      <c r="I19" s="613"/>
    </row>
    <row r="20" spans="2:9" ht="14.5" customHeight="1" thickBot="1" x14ac:dyDescent="0.3">
      <c r="B20" s="4">
        <f t="shared" si="0"/>
        <v>0.52083333333333348</v>
      </c>
      <c r="C20" s="613"/>
      <c r="D20" s="613"/>
      <c r="E20" s="613"/>
      <c r="F20" s="613"/>
      <c r="G20" s="613"/>
      <c r="H20" s="613"/>
      <c r="I20" s="613"/>
    </row>
    <row r="21" spans="2:9" ht="14.5" customHeight="1" thickBot="1" x14ac:dyDescent="0.3">
      <c r="B21" s="3">
        <f t="shared" si="0"/>
        <v>0.53125000000000011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250" t="s">
        <v>5</v>
      </c>
      <c r="D23" s="250" t="s">
        <v>5</v>
      </c>
      <c r="E23" s="250" t="s">
        <v>5</v>
      </c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0.5625</v>
      </c>
      <c r="C24" s="250" t="s">
        <v>5</v>
      </c>
      <c r="D24" s="250" t="s">
        <v>5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250" t="s">
        <v>5</v>
      </c>
      <c r="D25" s="250" t="s">
        <v>5</v>
      </c>
      <c r="E25" s="250" t="s">
        <v>5</v>
      </c>
      <c r="F25" s="250" t="s">
        <v>5</v>
      </c>
      <c r="G25" s="250" t="s">
        <v>5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250" t="s">
        <v>5</v>
      </c>
      <c r="E26" s="250" t="s">
        <v>5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250" t="s">
        <v>5</v>
      </c>
      <c r="E27" s="250" t="s">
        <v>5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250" t="s">
        <v>5</v>
      </c>
      <c r="E28" s="250" t="s">
        <v>5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250" t="s">
        <v>5</v>
      </c>
      <c r="D29" s="250" t="s">
        <v>5</v>
      </c>
      <c r="E29" s="250" t="s">
        <v>5</v>
      </c>
      <c r="F29" s="250" t="s">
        <v>5</v>
      </c>
      <c r="G29" s="250" t="s">
        <v>5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0.62499999999999978</v>
      </c>
      <c r="C30" s="617" t="s">
        <v>1172</v>
      </c>
      <c r="D30" s="617" t="s">
        <v>1172</v>
      </c>
      <c r="E30" s="617" t="s">
        <v>1172</v>
      </c>
      <c r="F30" s="617" t="s">
        <v>1172</v>
      </c>
      <c r="G30" s="617" t="s">
        <v>1172</v>
      </c>
      <c r="H30" s="617" t="s">
        <v>1172</v>
      </c>
      <c r="I30" s="617" t="s">
        <v>1172</v>
      </c>
    </row>
    <row r="31" spans="2:9" ht="14.5" customHeight="1" thickBot="1" x14ac:dyDescent="0.3">
      <c r="B31" s="3">
        <f t="shared" si="0"/>
        <v>0.63541666666666641</v>
      </c>
      <c r="C31" s="617"/>
      <c r="D31" s="617"/>
      <c r="E31" s="617"/>
      <c r="F31" s="617"/>
      <c r="G31" s="617"/>
      <c r="H31" s="617"/>
      <c r="I31" s="617"/>
    </row>
    <row r="32" spans="2:9" ht="20.5" customHeight="1" thickBot="1" x14ac:dyDescent="0.3">
      <c r="B32" s="4">
        <f t="shared" si="0"/>
        <v>0.64583333333333304</v>
      </c>
      <c r="C32" s="617"/>
      <c r="D32" s="617"/>
      <c r="E32" s="617"/>
      <c r="F32" s="617"/>
      <c r="G32" s="617"/>
      <c r="H32" s="617"/>
      <c r="I32" s="617"/>
    </row>
    <row r="33" spans="2:9" ht="14.5" customHeight="1" thickBot="1" x14ac:dyDescent="0.3">
      <c r="B33" s="3">
        <f t="shared" si="0"/>
        <v>0.65624999999999967</v>
      </c>
      <c r="C33" s="617"/>
      <c r="D33" s="617"/>
      <c r="E33" s="617"/>
      <c r="F33" s="617"/>
      <c r="G33" s="617"/>
      <c r="H33" s="617"/>
      <c r="I33" s="617"/>
    </row>
    <row r="34" spans="2:9" ht="14.5" customHeight="1" thickBot="1" x14ac:dyDescent="0.3">
      <c r="B34" s="4">
        <f t="shared" si="0"/>
        <v>0.6666666666666663</v>
      </c>
      <c r="C34" s="617" t="s">
        <v>1172</v>
      </c>
      <c r="D34" s="617" t="s">
        <v>1172</v>
      </c>
      <c r="E34" s="617" t="s">
        <v>1172</v>
      </c>
      <c r="F34" s="617" t="s">
        <v>1172</v>
      </c>
      <c r="G34" s="617" t="s">
        <v>1172</v>
      </c>
      <c r="H34" s="617" t="s">
        <v>1172</v>
      </c>
      <c r="I34" s="617" t="s">
        <v>1172</v>
      </c>
    </row>
    <row r="35" spans="2:9" ht="14.5" customHeight="1" thickBot="1" x14ac:dyDescent="0.3">
      <c r="B35" s="3">
        <f t="shared" si="0"/>
        <v>0.67708333333333293</v>
      </c>
      <c r="C35" s="617"/>
      <c r="D35" s="617"/>
      <c r="E35" s="617"/>
      <c r="F35" s="617"/>
      <c r="G35" s="617"/>
      <c r="H35" s="617"/>
      <c r="I35" s="617"/>
    </row>
    <row r="36" spans="2:9" ht="14.5" customHeight="1" thickBot="1" x14ac:dyDescent="0.3">
      <c r="B36" s="4">
        <f t="shared" si="0"/>
        <v>0.68749999999999956</v>
      </c>
      <c r="C36" s="617"/>
      <c r="D36" s="617"/>
      <c r="E36" s="617"/>
      <c r="F36" s="617"/>
      <c r="G36" s="617"/>
      <c r="H36" s="617"/>
      <c r="I36" s="617"/>
    </row>
    <row r="37" spans="2:9" ht="18" customHeight="1" thickBot="1" x14ac:dyDescent="0.3">
      <c r="B37" s="4">
        <f t="shared" si="0"/>
        <v>0.69791666666666619</v>
      </c>
      <c r="C37" s="617"/>
      <c r="D37" s="617"/>
      <c r="E37" s="617"/>
      <c r="F37" s="617"/>
      <c r="G37" s="617"/>
      <c r="H37" s="617"/>
      <c r="I37" s="617"/>
    </row>
    <row r="38" spans="2:9" ht="20.149999999999999" customHeight="1" thickBot="1" x14ac:dyDescent="0.3">
      <c r="B38" s="4">
        <f t="shared" si="0"/>
        <v>0.70833333333333282</v>
      </c>
      <c r="C38" s="250" t="s">
        <v>5</v>
      </c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625" t="s">
        <v>1174</v>
      </c>
      <c r="D39" s="625" t="s">
        <v>1174</v>
      </c>
      <c r="E39" s="625" t="s">
        <v>1174</v>
      </c>
      <c r="F39" s="621" t="s">
        <v>1175</v>
      </c>
      <c r="G39" s="621" t="s">
        <v>1175</v>
      </c>
      <c r="H39" s="622" t="s">
        <v>1176</v>
      </c>
      <c r="I39" s="622" t="s">
        <v>1176</v>
      </c>
    </row>
    <row r="40" spans="2:9" ht="14.5" customHeight="1" thickBot="1" x14ac:dyDescent="0.3">
      <c r="B40" s="4">
        <f t="shared" si="0"/>
        <v>0.72916666666666607</v>
      </c>
      <c r="C40" s="625"/>
      <c r="D40" s="625"/>
      <c r="E40" s="625"/>
      <c r="F40" s="621"/>
      <c r="G40" s="621"/>
      <c r="H40" s="622"/>
      <c r="I40" s="622"/>
    </row>
    <row r="41" spans="2:9" ht="14.5" customHeight="1" thickBot="1" x14ac:dyDescent="0.3">
      <c r="B41" s="4">
        <f t="shared" si="0"/>
        <v>0.7395833333333327</v>
      </c>
      <c r="C41" s="625"/>
      <c r="D41" s="625"/>
      <c r="E41" s="625"/>
      <c r="F41" s="621"/>
      <c r="G41" s="621"/>
      <c r="H41" s="622"/>
      <c r="I41" s="622"/>
    </row>
    <row r="42" spans="2:9" ht="14.5" customHeight="1" thickBot="1" x14ac:dyDescent="0.3">
      <c r="B42" s="4">
        <f t="shared" si="0"/>
        <v>0.74999999999999933</v>
      </c>
      <c r="C42" s="625"/>
      <c r="D42" s="625"/>
      <c r="E42" s="625"/>
      <c r="F42" s="621"/>
      <c r="G42" s="621"/>
      <c r="H42" s="622"/>
      <c r="I42" s="622"/>
    </row>
    <row r="43" spans="2:9" ht="14.5" customHeight="1" thickBot="1" x14ac:dyDescent="0.3">
      <c r="B43" s="4">
        <f t="shared" si="0"/>
        <v>0.76041666666666596</v>
      </c>
      <c r="C43" s="625" t="s">
        <v>1174</v>
      </c>
      <c r="D43" s="625" t="s">
        <v>1174</v>
      </c>
      <c r="E43" s="625" t="s">
        <v>1174</v>
      </c>
      <c r="F43" s="621" t="s">
        <v>1175</v>
      </c>
      <c r="G43" s="621" t="s">
        <v>1175</v>
      </c>
      <c r="H43" s="622" t="s">
        <v>1176</v>
      </c>
      <c r="I43" s="622" t="s">
        <v>1176</v>
      </c>
    </row>
    <row r="44" spans="2:9" ht="14.5" customHeight="1" thickBot="1" x14ac:dyDescent="0.3">
      <c r="B44" s="4">
        <f t="shared" si="0"/>
        <v>0.77083333333333259</v>
      </c>
      <c r="C44" s="625"/>
      <c r="D44" s="625"/>
      <c r="E44" s="625"/>
      <c r="F44" s="621"/>
      <c r="G44" s="621"/>
      <c r="H44" s="622"/>
      <c r="I44" s="622"/>
    </row>
    <row r="45" spans="2:9" ht="14.5" customHeight="1" thickBot="1" x14ac:dyDescent="0.3">
      <c r="B45" s="4">
        <f t="shared" si="0"/>
        <v>0.78124999999999922</v>
      </c>
      <c r="C45" s="625"/>
      <c r="D45" s="625"/>
      <c r="E45" s="625"/>
      <c r="F45" s="621"/>
      <c r="G45" s="621"/>
      <c r="H45" s="622"/>
      <c r="I45" s="622"/>
    </row>
    <row r="46" spans="2:9" ht="14.5" customHeight="1" thickBot="1" x14ac:dyDescent="0.3">
      <c r="B46" s="4">
        <f t="shared" si="0"/>
        <v>0.79166666666666585</v>
      </c>
      <c r="C46" s="625"/>
      <c r="D46" s="625"/>
      <c r="E46" s="625"/>
      <c r="F46" s="621"/>
      <c r="G46" s="621"/>
      <c r="H46" s="622"/>
      <c r="I46" s="622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250" t="s">
        <v>5</v>
      </c>
      <c r="D48" s="463" t="s">
        <v>5</v>
      </c>
      <c r="E48" s="250" t="s">
        <v>5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250" t="s">
        <v>5</v>
      </c>
      <c r="D49" s="626" t="s">
        <v>1177</v>
      </c>
      <c r="E49" s="626" t="s">
        <v>1178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601"/>
      <c r="E50" s="601"/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250" t="s">
        <v>5</v>
      </c>
      <c r="D51" s="601"/>
      <c r="E51" s="601"/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25" t="s">
        <v>1174</v>
      </c>
      <c r="D53" s="625" t="s">
        <v>1174</v>
      </c>
      <c r="E53" s="625" t="s">
        <v>1174</v>
      </c>
      <c r="F53" s="621" t="s">
        <v>1175</v>
      </c>
      <c r="G53" s="621" t="s">
        <v>1175</v>
      </c>
      <c r="H53" s="622" t="s">
        <v>1176</v>
      </c>
      <c r="I53" s="622" t="s">
        <v>1176</v>
      </c>
    </row>
    <row r="54" spans="2:9" ht="14.5" customHeight="1" thickBot="1" x14ac:dyDescent="0.3">
      <c r="B54" s="4">
        <f t="shared" si="0"/>
        <v>0.87499999999999889</v>
      </c>
      <c r="C54" s="625"/>
      <c r="D54" s="625"/>
      <c r="E54" s="625"/>
      <c r="F54" s="621"/>
      <c r="G54" s="621"/>
      <c r="H54" s="622"/>
      <c r="I54" s="622"/>
    </row>
    <row r="55" spans="2:9" ht="14.5" customHeight="1" thickBot="1" x14ac:dyDescent="0.3">
      <c r="B55" s="4">
        <f t="shared" si="0"/>
        <v>0.88541666666666552</v>
      </c>
      <c r="C55" s="625"/>
      <c r="D55" s="625"/>
      <c r="E55" s="625"/>
      <c r="F55" s="621"/>
      <c r="G55" s="621"/>
      <c r="H55" s="622"/>
      <c r="I55" s="622"/>
    </row>
    <row r="56" spans="2:9" ht="14.5" customHeight="1" thickBot="1" x14ac:dyDescent="0.3">
      <c r="B56" s="4">
        <f t="shared" si="0"/>
        <v>0.89583333333333215</v>
      </c>
      <c r="C56" s="625"/>
      <c r="D56" s="625"/>
      <c r="E56" s="625"/>
      <c r="F56" s="621"/>
      <c r="G56" s="621"/>
      <c r="H56" s="622"/>
      <c r="I56" s="622"/>
    </row>
    <row r="57" spans="2:9" ht="14.5" customHeight="1" thickBot="1" x14ac:dyDescent="0.3">
      <c r="B57" s="4">
        <f t="shared" si="0"/>
        <v>0.90624999999999878</v>
      </c>
      <c r="C57" s="625" t="s">
        <v>1174</v>
      </c>
      <c r="D57" s="625" t="s">
        <v>1174</v>
      </c>
      <c r="E57" s="625" t="s">
        <v>1174</v>
      </c>
      <c r="F57" s="621" t="s">
        <v>1175</v>
      </c>
      <c r="G57" s="621" t="s">
        <v>1175</v>
      </c>
      <c r="H57" s="622" t="s">
        <v>1176</v>
      </c>
      <c r="I57" s="622" t="s">
        <v>1176</v>
      </c>
    </row>
    <row r="58" spans="2:9" ht="14.5" customHeight="1" thickBot="1" x14ac:dyDescent="0.3">
      <c r="B58" s="4">
        <f t="shared" si="0"/>
        <v>0.91666666666666541</v>
      </c>
      <c r="C58" s="625"/>
      <c r="D58" s="625"/>
      <c r="E58" s="625"/>
      <c r="F58" s="621"/>
      <c r="G58" s="621"/>
      <c r="H58" s="622"/>
      <c r="I58" s="622"/>
    </row>
    <row r="59" spans="2:9" ht="14.5" customHeight="1" thickBot="1" x14ac:dyDescent="0.3">
      <c r="B59" s="4">
        <f t="shared" si="0"/>
        <v>0.92708333333333204</v>
      </c>
      <c r="C59" s="625"/>
      <c r="D59" s="625"/>
      <c r="E59" s="625"/>
      <c r="F59" s="621"/>
      <c r="G59" s="621"/>
      <c r="H59" s="622"/>
      <c r="I59" s="622"/>
    </row>
    <row r="60" spans="2:9" ht="14.5" customHeight="1" thickBot="1" x14ac:dyDescent="0.3">
      <c r="B60" s="4">
        <f t="shared" si="0"/>
        <v>0.93749999999999867</v>
      </c>
      <c r="C60" s="625"/>
      <c r="D60" s="625"/>
      <c r="E60" s="625"/>
      <c r="F60" s="621"/>
      <c r="G60" s="621"/>
      <c r="H60" s="622"/>
      <c r="I60" s="622"/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625" t="s">
        <v>1174</v>
      </c>
      <c r="D64" s="625" t="s">
        <v>1174</v>
      </c>
      <c r="E64" s="625" t="s">
        <v>1174</v>
      </c>
      <c r="F64" s="621" t="s">
        <v>1175</v>
      </c>
      <c r="G64" s="621" t="s">
        <v>1175</v>
      </c>
      <c r="H64" s="622" t="s">
        <v>1176</v>
      </c>
      <c r="I64" s="622" t="s">
        <v>1176</v>
      </c>
    </row>
    <row r="65" spans="2:9" ht="14.5" customHeight="1" thickBot="1" x14ac:dyDescent="0.3">
      <c r="B65" s="4">
        <f t="shared" si="0"/>
        <v>0.98958333333333182</v>
      </c>
      <c r="C65" s="625"/>
      <c r="D65" s="625"/>
      <c r="E65" s="625"/>
      <c r="F65" s="621"/>
      <c r="G65" s="621"/>
      <c r="H65" s="622"/>
      <c r="I65" s="622"/>
    </row>
    <row r="66" spans="2:9" ht="14.5" customHeight="1" thickBot="1" x14ac:dyDescent="0.3">
      <c r="B66" s="4">
        <f t="shared" si="0"/>
        <v>0.99999999999999845</v>
      </c>
      <c r="C66" s="625"/>
      <c r="D66" s="625"/>
      <c r="E66" s="625"/>
      <c r="F66" s="621"/>
      <c r="G66" s="621"/>
      <c r="H66" s="622"/>
      <c r="I66" s="622"/>
    </row>
    <row r="67" spans="2:9" ht="14.5" customHeight="1" thickBot="1" x14ac:dyDescent="0.3">
      <c r="B67" s="4">
        <f t="shared" si="0"/>
        <v>1.0104166666666652</v>
      </c>
      <c r="C67" s="625"/>
      <c r="D67" s="625"/>
      <c r="E67" s="625"/>
      <c r="F67" s="621"/>
      <c r="G67" s="621"/>
      <c r="H67" s="622"/>
      <c r="I67" s="622"/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9">
    <mergeCell ref="I64:I67"/>
    <mergeCell ref="D49:D51"/>
    <mergeCell ref="E49:E51"/>
    <mergeCell ref="C64:C67"/>
    <mergeCell ref="D64:D67"/>
    <mergeCell ref="E64:E67"/>
    <mergeCell ref="F64:F67"/>
    <mergeCell ref="G64:G67"/>
    <mergeCell ref="H64:H67"/>
    <mergeCell ref="I53:I56"/>
    <mergeCell ref="C57:C60"/>
    <mergeCell ref="D57:D60"/>
    <mergeCell ref="E57:E60"/>
    <mergeCell ref="F57:F60"/>
    <mergeCell ref="G57:G60"/>
    <mergeCell ref="H57:H60"/>
    <mergeCell ref="I57:I60"/>
    <mergeCell ref="C53:C56"/>
    <mergeCell ref="D53:D56"/>
    <mergeCell ref="E53:E56"/>
    <mergeCell ref="F53:F56"/>
    <mergeCell ref="G53:G56"/>
    <mergeCell ref="H53:H56"/>
    <mergeCell ref="I39:I42"/>
    <mergeCell ref="C43:C46"/>
    <mergeCell ref="D43:D46"/>
    <mergeCell ref="E43:E46"/>
    <mergeCell ref="F43:F46"/>
    <mergeCell ref="G43:G46"/>
    <mergeCell ref="H43:H46"/>
    <mergeCell ref="I43:I46"/>
    <mergeCell ref="C39:C42"/>
    <mergeCell ref="D39:D42"/>
    <mergeCell ref="E39:E42"/>
    <mergeCell ref="F39:F42"/>
    <mergeCell ref="G39:G42"/>
    <mergeCell ref="H39:H42"/>
    <mergeCell ref="I30:I33"/>
    <mergeCell ref="C34:C37"/>
    <mergeCell ref="D34:D37"/>
    <mergeCell ref="E34:E37"/>
    <mergeCell ref="F34:F37"/>
    <mergeCell ref="G34:G37"/>
    <mergeCell ref="H34:H37"/>
    <mergeCell ref="I34:I37"/>
    <mergeCell ref="C30:C33"/>
    <mergeCell ref="D30:D33"/>
    <mergeCell ref="E30:E33"/>
    <mergeCell ref="F30:F33"/>
    <mergeCell ref="G30:G33"/>
    <mergeCell ref="H30:H33"/>
    <mergeCell ref="B1:I1"/>
    <mergeCell ref="C4:C20"/>
    <mergeCell ref="D4:D20"/>
    <mergeCell ref="E4:E20"/>
    <mergeCell ref="F4:F20"/>
    <mergeCell ref="G4:G20"/>
    <mergeCell ref="H4:H20"/>
    <mergeCell ref="I4:I20"/>
  </mergeCells>
  <dataValidations count="8">
    <dataValidation allowBlank="1" showInputMessage="1" showErrorMessage="1" prompt="Bu çalışma kitabının başlığı bu hücrededir. Sağdaki hücreye dönem ismini girin" sqref="B1" xr:uid="{E29F9061-E429-46EA-A0E6-B768ED329CE8}"/>
    <dataValidation allowBlank="1" showInputMessage="1" showErrorMessage="1" prompt="Bu hücreye dakika cinsinden Zaman Aralığını girin" sqref="E2" xr:uid="{C4EC879B-FE96-42CB-B13D-B4F7A5190E84}"/>
    <dataValidation allowBlank="1" showInputMessage="1" showErrorMessage="1" prompt="Sağdaki hücreye dakika cinsinden Zaman Aralığını girin" sqref="D2" xr:uid="{06F14D24-1A4C-4C8E-B27F-860FFFD30FA7}"/>
    <dataValidation allowBlank="1" showInputMessage="1" showErrorMessage="1" prompt="Bu hücreye Başlangıç Zamanını girin" sqref="C2" xr:uid="{1C1205A1-0E53-4B60-BAE9-41213668C60E}"/>
    <dataValidation allowBlank="1" showInputMessage="1" showErrorMessage="1" prompt="Sağdaki hücreye Başlangıç Zamanını girin" sqref="B2" xr:uid="{32321574-577B-44E2-A3B7-12BCE4915768}"/>
    <dataValidation allowBlank="1" showInputMessage="1" showErrorMessage="1" prompt="Zaman, bu sütundaki bu başlığın altında otomatik olarak güncelleştirilir." sqref="B3" xr:uid="{9D75F57B-EF74-4AD9-8EBE-5EFDF0D10B9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B5E55A0-5F55-463C-B203-264745018F6E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0647AFA7-3186-490D-A842-704DEDEF3035}"/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2D4E-2400-4DF3-9BA7-91FFD0CA4258}">
  <dimension ref="B1:J100"/>
  <sheetViews>
    <sheetView topLeftCell="A42" zoomScale="90" zoomScaleNormal="90" workbookViewId="0">
      <selection activeCell="F49" sqref="F49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613" t="s">
        <v>1082</v>
      </c>
      <c r="D4" s="613" t="s">
        <v>1082</v>
      </c>
      <c r="E4" s="613" t="s">
        <v>1082</v>
      </c>
      <c r="F4" s="613" t="s">
        <v>1082</v>
      </c>
      <c r="G4" s="613" t="s">
        <v>1082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613"/>
      <c r="D5" s="613"/>
      <c r="E5" s="613"/>
      <c r="F5" s="613"/>
      <c r="G5" s="613"/>
      <c r="H5" s="613"/>
      <c r="I5" s="613"/>
    </row>
    <row r="6" spans="2:10" ht="15.75" customHeight="1" thickBot="1" x14ac:dyDescent="0.3">
      <c r="B6" s="4">
        <f>B5+TIME(0,Aralık,0)</f>
        <v>0.37500000000000006</v>
      </c>
      <c r="C6" s="613"/>
      <c r="D6" s="613"/>
      <c r="E6" s="613"/>
      <c r="F6" s="613"/>
      <c r="G6" s="613"/>
      <c r="H6" s="613"/>
      <c r="I6" s="613"/>
    </row>
    <row r="7" spans="2:10" ht="15.65" customHeight="1" thickBot="1" x14ac:dyDescent="0.3">
      <c r="B7" s="3">
        <f t="shared" ref="B7:B70" si="0">B6+TIME(0,Aralık,0)</f>
        <v>0.38541666666666674</v>
      </c>
      <c r="C7" s="613"/>
      <c r="D7" s="613"/>
      <c r="E7" s="613"/>
      <c r="F7" s="613"/>
      <c r="G7" s="613"/>
      <c r="H7" s="613"/>
      <c r="I7" s="613"/>
    </row>
    <row r="8" spans="2:10" ht="15.65" customHeight="1" thickBot="1" x14ac:dyDescent="0.3">
      <c r="B8" s="4">
        <f t="shared" si="0"/>
        <v>0.39583333333333343</v>
      </c>
      <c r="C8" s="613"/>
      <c r="D8" s="613"/>
      <c r="E8" s="613"/>
      <c r="F8" s="613"/>
      <c r="G8" s="613"/>
      <c r="H8" s="613"/>
      <c r="I8" s="613"/>
    </row>
    <row r="9" spans="2:10" ht="14.5" customHeight="1" thickBot="1" x14ac:dyDescent="0.3">
      <c r="B9" s="3">
        <f t="shared" si="0"/>
        <v>0.40625000000000011</v>
      </c>
      <c r="C9" s="613"/>
      <c r="D9" s="613"/>
      <c r="E9" s="613"/>
      <c r="F9" s="613"/>
      <c r="G9" s="613"/>
      <c r="H9" s="613"/>
      <c r="I9" s="613"/>
    </row>
    <row r="10" spans="2:10" ht="14.5" customHeight="1" thickBot="1" x14ac:dyDescent="0.3">
      <c r="B10" s="4">
        <f t="shared" si="0"/>
        <v>0.4166666666666668</v>
      </c>
      <c r="C10" s="613"/>
      <c r="D10" s="613"/>
      <c r="E10" s="613"/>
      <c r="F10" s="613"/>
      <c r="G10" s="613"/>
      <c r="H10" s="613"/>
      <c r="I10" s="613"/>
    </row>
    <row r="11" spans="2:10" ht="14.5" customHeight="1" thickBot="1" x14ac:dyDescent="0.3">
      <c r="B11" s="3">
        <f t="shared" si="0"/>
        <v>0.42708333333333348</v>
      </c>
      <c r="C11" s="613"/>
      <c r="D11" s="613"/>
      <c r="E11" s="613"/>
      <c r="F11" s="613"/>
      <c r="G11" s="613"/>
      <c r="H11" s="613"/>
      <c r="I11" s="613"/>
    </row>
    <row r="12" spans="2:10" ht="14.5" customHeight="1" thickBot="1" x14ac:dyDescent="0.3">
      <c r="B12" s="4">
        <f t="shared" si="0"/>
        <v>0.43750000000000017</v>
      </c>
      <c r="C12" s="613"/>
      <c r="D12" s="613"/>
      <c r="E12" s="613"/>
      <c r="F12" s="613"/>
      <c r="G12" s="613"/>
      <c r="H12" s="613"/>
      <c r="I12" s="613"/>
    </row>
    <row r="13" spans="2:10" ht="14.5" customHeight="1" thickBot="1" x14ac:dyDescent="0.3">
      <c r="B13" s="3">
        <f t="shared" si="0"/>
        <v>0.44791666666666685</v>
      </c>
      <c r="C13" s="613"/>
      <c r="D13" s="613"/>
      <c r="E13" s="613"/>
      <c r="F13" s="613"/>
      <c r="G13" s="613"/>
      <c r="H13" s="613"/>
      <c r="I13" s="613"/>
    </row>
    <row r="14" spans="2:10" ht="14.5" customHeight="1" thickBot="1" x14ac:dyDescent="0.3">
      <c r="B14" s="4">
        <f t="shared" si="0"/>
        <v>0.45833333333333354</v>
      </c>
      <c r="C14" s="613"/>
      <c r="D14" s="613"/>
      <c r="E14" s="613"/>
      <c r="F14" s="613"/>
      <c r="G14" s="613"/>
      <c r="H14" s="613"/>
      <c r="I14" s="613"/>
    </row>
    <row r="15" spans="2:10" ht="14.5" customHeight="1" thickBot="1" x14ac:dyDescent="0.3">
      <c r="B15" s="3">
        <f t="shared" si="0"/>
        <v>0.46875000000000022</v>
      </c>
      <c r="C15" s="613"/>
      <c r="D15" s="613"/>
      <c r="E15" s="613"/>
      <c r="F15" s="613"/>
      <c r="G15" s="613"/>
      <c r="H15" s="613"/>
      <c r="I15" s="613"/>
    </row>
    <row r="16" spans="2:10" ht="14.5" customHeight="1" thickBot="1" x14ac:dyDescent="0.3">
      <c r="B16" s="4">
        <f t="shared" si="0"/>
        <v>0.47916666666666691</v>
      </c>
      <c r="C16" s="613"/>
      <c r="D16" s="613"/>
      <c r="E16" s="613"/>
      <c r="F16" s="613"/>
      <c r="G16" s="613"/>
      <c r="H16" s="613"/>
      <c r="I16" s="613"/>
    </row>
    <row r="17" spans="2:9" ht="14.5" customHeight="1" thickBot="1" x14ac:dyDescent="0.3">
      <c r="B17" s="3">
        <f t="shared" si="0"/>
        <v>0.48958333333333359</v>
      </c>
      <c r="C17" s="613"/>
      <c r="D17" s="613"/>
      <c r="E17" s="613"/>
      <c r="F17" s="613"/>
      <c r="G17" s="613"/>
      <c r="H17" s="613"/>
      <c r="I17" s="613"/>
    </row>
    <row r="18" spans="2:9" ht="14.5" customHeight="1" thickBot="1" x14ac:dyDescent="0.3">
      <c r="B18" s="4">
        <f t="shared" si="0"/>
        <v>0.50000000000000022</v>
      </c>
      <c r="C18" s="613"/>
      <c r="D18" s="613"/>
      <c r="E18" s="613"/>
      <c r="F18" s="613"/>
      <c r="G18" s="613"/>
      <c r="H18" s="613"/>
      <c r="I18" s="613"/>
    </row>
    <row r="19" spans="2:9" ht="14.5" customHeight="1" thickBot="1" x14ac:dyDescent="0.3">
      <c r="B19" s="3">
        <f t="shared" si="0"/>
        <v>0.51041666666666685</v>
      </c>
      <c r="C19" s="613"/>
      <c r="D19" s="613"/>
      <c r="E19" s="613"/>
      <c r="F19" s="613"/>
      <c r="G19" s="613"/>
      <c r="H19" s="613"/>
      <c r="I19" s="613"/>
    </row>
    <row r="20" spans="2:9" ht="14.5" customHeight="1" thickBot="1" x14ac:dyDescent="0.3">
      <c r="B20" s="4">
        <f t="shared" si="0"/>
        <v>0.52083333333333348</v>
      </c>
      <c r="C20" s="613"/>
      <c r="D20" s="613"/>
      <c r="E20" s="613"/>
      <c r="F20" s="613"/>
      <c r="G20" s="613"/>
      <c r="H20" s="613"/>
      <c r="I20" s="613"/>
    </row>
    <row r="21" spans="2:9" ht="14.5" customHeight="1" thickBot="1" x14ac:dyDescent="0.3">
      <c r="B21" s="3">
        <f t="shared" si="0"/>
        <v>0.53125000000000011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250" t="s">
        <v>5</v>
      </c>
      <c r="D23" s="250" t="s">
        <v>5</v>
      </c>
      <c r="E23" s="250" t="s">
        <v>5</v>
      </c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0.5625</v>
      </c>
      <c r="C24" s="250" t="s">
        <v>5</v>
      </c>
      <c r="D24" s="250" t="s">
        <v>5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250" t="s">
        <v>5</v>
      </c>
      <c r="D25" s="250" t="s">
        <v>5</v>
      </c>
      <c r="E25" s="250" t="s">
        <v>5</v>
      </c>
      <c r="F25" s="250" t="s">
        <v>5</v>
      </c>
      <c r="G25" s="250" t="s">
        <v>5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250" t="s">
        <v>5</v>
      </c>
      <c r="E26" s="250" t="s">
        <v>5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250" t="s">
        <v>5</v>
      </c>
      <c r="E27" s="250" t="s">
        <v>5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250" t="s">
        <v>5</v>
      </c>
      <c r="E28" s="250" t="s">
        <v>5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250" t="s">
        <v>5</v>
      </c>
      <c r="D29" s="250" t="s">
        <v>5</v>
      </c>
      <c r="E29" s="250" t="s">
        <v>5</v>
      </c>
      <c r="F29" s="250" t="s">
        <v>5</v>
      </c>
      <c r="G29" s="250" t="s">
        <v>5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0.62499999999999978</v>
      </c>
      <c r="C30" s="617" t="s">
        <v>1172</v>
      </c>
      <c r="D30" s="617" t="s">
        <v>1172</v>
      </c>
      <c r="E30" s="617" t="s">
        <v>1172</v>
      </c>
      <c r="F30" s="617" t="s">
        <v>1172</v>
      </c>
      <c r="G30" s="617" t="s">
        <v>1172</v>
      </c>
      <c r="H30" s="617" t="s">
        <v>1172</v>
      </c>
      <c r="I30" s="617" t="s">
        <v>1172</v>
      </c>
    </row>
    <row r="31" spans="2:9" ht="14.5" customHeight="1" thickBot="1" x14ac:dyDescent="0.3">
      <c r="B31" s="3">
        <f t="shared" si="0"/>
        <v>0.63541666666666641</v>
      </c>
      <c r="C31" s="617"/>
      <c r="D31" s="617"/>
      <c r="E31" s="617"/>
      <c r="F31" s="617"/>
      <c r="G31" s="617"/>
      <c r="H31" s="617"/>
      <c r="I31" s="617"/>
    </row>
    <row r="32" spans="2:9" ht="20.5" customHeight="1" thickBot="1" x14ac:dyDescent="0.3">
      <c r="B32" s="4">
        <f t="shared" si="0"/>
        <v>0.64583333333333304</v>
      </c>
      <c r="C32" s="617"/>
      <c r="D32" s="617"/>
      <c r="E32" s="617"/>
      <c r="F32" s="617"/>
      <c r="G32" s="617"/>
      <c r="H32" s="617"/>
      <c r="I32" s="617"/>
    </row>
    <row r="33" spans="2:9" ht="14.5" customHeight="1" thickBot="1" x14ac:dyDescent="0.3">
      <c r="B33" s="3">
        <f t="shared" si="0"/>
        <v>0.65624999999999967</v>
      </c>
      <c r="C33" s="617"/>
      <c r="D33" s="617"/>
      <c r="E33" s="617"/>
      <c r="F33" s="617"/>
      <c r="G33" s="617"/>
      <c r="H33" s="617"/>
      <c r="I33" s="617"/>
    </row>
    <row r="34" spans="2:9" ht="14.5" customHeight="1" thickBot="1" x14ac:dyDescent="0.3">
      <c r="B34" s="4">
        <f t="shared" si="0"/>
        <v>0.6666666666666663</v>
      </c>
      <c r="C34" s="617" t="s">
        <v>1172</v>
      </c>
      <c r="D34" s="617" t="s">
        <v>1172</v>
      </c>
      <c r="E34" s="617" t="s">
        <v>1172</v>
      </c>
      <c r="F34" s="617" t="s">
        <v>1172</v>
      </c>
      <c r="G34" s="617" t="s">
        <v>1172</v>
      </c>
      <c r="H34" s="617" t="s">
        <v>1172</v>
      </c>
      <c r="I34" s="617" t="s">
        <v>1172</v>
      </c>
    </row>
    <row r="35" spans="2:9" ht="14.5" customHeight="1" thickBot="1" x14ac:dyDescent="0.3">
      <c r="B35" s="3">
        <f t="shared" si="0"/>
        <v>0.67708333333333293</v>
      </c>
      <c r="C35" s="617"/>
      <c r="D35" s="617"/>
      <c r="E35" s="617"/>
      <c r="F35" s="617"/>
      <c r="G35" s="617"/>
      <c r="H35" s="617"/>
      <c r="I35" s="617"/>
    </row>
    <row r="36" spans="2:9" ht="14.5" customHeight="1" thickBot="1" x14ac:dyDescent="0.3">
      <c r="B36" s="4">
        <f t="shared" si="0"/>
        <v>0.68749999999999956</v>
      </c>
      <c r="C36" s="617"/>
      <c r="D36" s="617"/>
      <c r="E36" s="617"/>
      <c r="F36" s="617"/>
      <c r="G36" s="617"/>
      <c r="H36" s="617"/>
      <c r="I36" s="617"/>
    </row>
    <row r="37" spans="2:9" ht="18" customHeight="1" thickBot="1" x14ac:dyDescent="0.3">
      <c r="B37" s="4">
        <f t="shared" si="0"/>
        <v>0.69791666666666619</v>
      </c>
      <c r="C37" s="617"/>
      <c r="D37" s="617"/>
      <c r="E37" s="617"/>
      <c r="F37" s="617"/>
      <c r="G37" s="617"/>
      <c r="H37" s="617"/>
      <c r="I37" s="617"/>
    </row>
    <row r="38" spans="2:9" ht="20.149999999999999" customHeight="1" thickBot="1" x14ac:dyDescent="0.3">
      <c r="B38" s="4">
        <f t="shared" si="0"/>
        <v>0.70833333333333282</v>
      </c>
      <c r="C38" s="250" t="s">
        <v>5</v>
      </c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625" t="s">
        <v>1174</v>
      </c>
      <c r="D39" s="625" t="s">
        <v>1174</v>
      </c>
      <c r="E39" s="625" t="s">
        <v>1174</v>
      </c>
      <c r="F39" s="621" t="s">
        <v>1175</v>
      </c>
      <c r="G39" s="621" t="s">
        <v>1175</v>
      </c>
      <c r="H39" s="622" t="s">
        <v>1176</v>
      </c>
      <c r="I39" s="622" t="s">
        <v>1176</v>
      </c>
    </row>
    <row r="40" spans="2:9" ht="14.5" customHeight="1" thickBot="1" x14ac:dyDescent="0.3">
      <c r="B40" s="4">
        <f t="shared" si="0"/>
        <v>0.72916666666666607</v>
      </c>
      <c r="C40" s="625"/>
      <c r="D40" s="625"/>
      <c r="E40" s="625"/>
      <c r="F40" s="621"/>
      <c r="G40" s="621"/>
      <c r="H40" s="622"/>
      <c r="I40" s="622"/>
    </row>
    <row r="41" spans="2:9" ht="14.5" customHeight="1" thickBot="1" x14ac:dyDescent="0.3">
      <c r="B41" s="4">
        <f t="shared" si="0"/>
        <v>0.7395833333333327</v>
      </c>
      <c r="C41" s="625"/>
      <c r="D41" s="625"/>
      <c r="E41" s="625"/>
      <c r="F41" s="621"/>
      <c r="G41" s="621"/>
      <c r="H41" s="622"/>
      <c r="I41" s="622"/>
    </row>
    <row r="42" spans="2:9" ht="14.5" customHeight="1" thickBot="1" x14ac:dyDescent="0.3">
      <c r="B42" s="4">
        <f t="shared" si="0"/>
        <v>0.74999999999999933</v>
      </c>
      <c r="C42" s="625"/>
      <c r="D42" s="625"/>
      <c r="E42" s="625"/>
      <c r="F42" s="621"/>
      <c r="G42" s="621"/>
      <c r="H42" s="622"/>
      <c r="I42" s="622"/>
    </row>
    <row r="43" spans="2:9" ht="14.5" customHeight="1" thickBot="1" x14ac:dyDescent="0.3">
      <c r="B43" s="4">
        <f t="shared" si="0"/>
        <v>0.76041666666666596</v>
      </c>
      <c r="C43" s="625" t="s">
        <v>1174</v>
      </c>
      <c r="D43" s="625" t="s">
        <v>1174</v>
      </c>
      <c r="E43" s="625" t="s">
        <v>1174</v>
      </c>
      <c r="F43" s="621" t="s">
        <v>1175</v>
      </c>
      <c r="G43" s="621" t="s">
        <v>1175</v>
      </c>
      <c r="H43" s="622" t="s">
        <v>1176</v>
      </c>
      <c r="I43" s="622" t="s">
        <v>1176</v>
      </c>
    </row>
    <row r="44" spans="2:9" ht="14.5" customHeight="1" thickBot="1" x14ac:dyDescent="0.3">
      <c r="B44" s="4">
        <f t="shared" si="0"/>
        <v>0.77083333333333259</v>
      </c>
      <c r="C44" s="625"/>
      <c r="D44" s="625"/>
      <c r="E44" s="625"/>
      <c r="F44" s="621"/>
      <c r="G44" s="621"/>
      <c r="H44" s="622"/>
      <c r="I44" s="622"/>
    </row>
    <row r="45" spans="2:9" ht="14.5" customHeight="1" thickBot="1" x14ac:dyDescent="0.3">
      <c r="B45" s="4">
        <f t="shared" si="0"/>
        <v>0.78124999999999922</v>
      </c>
      <c r="C45" s="625"/>
      <c r="D45" s="625"/>
      <c r="E45" s="625"/>
      <c r="F45" s="621"/>
      <c r="G45" s="621"/>
      <c r="H45" s="622"/>
      <c r="I45" s="622"/>
    </row>
    <row r="46" spans="2:9" ht="14.5" customHeight="1" thickBot="1" x14ac:dyDescent="0.3">
      <c r="B46" s="4">
        <f t="shared" si="0"/>
        <v>0.79166666666666585</v>
      </c>
      <c r="C46" s="625"/>
      <c r="D46" s="625"/>
      <c r="E46" s="625"/>
      <c r="F46" s="621"/>
      <c r="G46" s="621"/>
      <c r="H46" s="622"/>
      <c r="I46" s="622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250" t="s">
        <v>5</v>
      </c>
      <c r="D48" s="463" t="s">
        <v>5</v>
      </c>
      <c r="E48" s="250" t="s">
        <v>5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250" t="s">
        <v>5</v>
      </c>
      <c r="D49" s="626" t="s">
        <v>1177</v>
      </c>
      <c r="E49" s="626" t="s">
        <v>1178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601"/>
      <c r="E50" s="601"/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250" t="s">
        <v>5</v>
      </c>
      <c r="D51" s="601"/>
      <c r="E51" s="601"/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25" t="s">
        <v>1174</v>
      </c>
      <c r="D53" s="625" t="s">
        <v>1174</v>
      </c>
      <c r="E53" s="625" t="s">
        <v>1174</v>
      </c>
      <c r="F53" s="621" t="s">
        <v>1175</v>
      </c>
      <c r="G53" s="621" t="s">
        <v>1175</v>
      </c>
      <c r="H53" s="622" t="s">
        <v>1176</v>
      </c>
      <c r="I53" s="622" t="s">
        <v>1176</v>
      </c>
    </row>
    <row r="54" spans="2:9" ht="14.5" customHeight="1" thickBot="1" x14ac:dyDescent="0.3">
      <c r="B54" s="4">
        <f t="shared" si="0"/>
        <v>0.87499999999999889</v>
      </c>
      <c r="C54" s="625"/>
      <c r="D54" s="625"/>
      <c r="E54" s="625"/>
      <c r="F54" s="621"/>
      <c r="G54" s="621"/>
      <c r="H54" s="622"/>
      <c r="I54" s="622"/>
    </row>
    <row r="55" spans="2:9" ht="14.5" customHeight="1" thickBot="1" x14ac:dyDescent="0.3">
      <c r="B55" s="4">
        <f t="shared" si="0"/>
        <v>0.88541666666666552</v>
      </c>
      <c r="C55" s="625"/>
      <c r="D55" s="625"/>
      <c r="E55" s="625"/>
      <c r="F55" s="621"/>
      <c r="G55" s="621"/>
      <c r="H55" s="622"/>
      <c r="I55" s="622"/>
    </row>
    <row r="56" spans="2:9" ht="14.5" customHeight="1" thickBot="1" x14ac:dyDescent="0.3">
      <c r="B56" s="4">
        <f t="shared" si="0"/>
        <v>0.89583333333333215</v>
      </c>
      <c r="C56" s="625"/>
      <c r="D56" s="625"/>
      <c r="E56" s="625"/>
      <c r="F56" s="621"/>
      <c r="G56" s="621"/>
      <c r="H56" s="622"/>
      <c r="I56" s="622"/>
    </row>
    <row r="57" spans="2:9" ht="14.5" customHeight="1" thickBot="1" x14ac:dyDescent="0.3">
      <c r="B57" s="4">
        <f t="shared" si="0"/>
        <v>0.90624999999999878</v>
      </c>
      <c r="C57" s="625" t="s">
        <v>1174</v>
      </c>
      <c r="D57" s="625" t="s">
        <v>1174</v>
      </c>
      <c r="E57" s="625" t="s">
        <v>1174</v>
      </c>
      <c r="F57" s="621" t="s">
        <v>1175</v>
      </c>
      <c r="G57" s="621" t="s">
        <v>1175</v>
      </c>
      <c r="H57" s="622" t="s">
        <v>1176</v>
      </c>
      <c r="I57" s="622" t="s">
        <v>1176</v>
      </c>
    </row>
    <row r="58" spans="2:9" ht="14.5" customHeight="1" thickBot="1" x14ac:dyDescent="0.3">
      <c r="B58" s="4">
        <f t="shared" si="0"/>
        <v>0.91666666666666541</v>
      </c>
      <c r="C58" s="625"/>
      <c r="D58" s="625"/>
      <c r="E58" s="625"/>
      <c r="F58" s="621"/>
      <c r="G58" s="621"/>
      <c r="H58" s="622"/>
      <c r="I58" s="622"/>
    </row>
    <row r="59" spans="2:9" ht="14.5" customHeight="1" thickBot="1" x14ac:dyDescent="0.3">
      <c r="B59" s="4">
        <f t="shared" si="0"/>
        <v>0.92708333333333204</v>
      </c>
      <c r="C59" s="625"/>
      <c r="D59" s="625"/>
      <c r="E59" s="625"/>
      <c r="F59" s="621"/>
      <c r="G59" s="621"/>
      <c r="H59" s="622"/>
      <c r="I59" s="622"/>
    </row>
    <row r="60" spans="2:9" ht="14.5" customHeight="1" thickBot="1" x14ac:dyDescent="0.3">
      <c r="B60" s="4">
        <f t="shared" si="0"/>
        <v>0.93749999999999867</v>
      </c>
      <c r="C60" s="625"/>
      <c r="D60" s="625"/>
      <c r="E60" s="625"/>
      <c r="F60" s="621"/>
      <c r="G60" s="621"/>
      <c r="H60" s="622"/>
      <c r="I60" s="622"/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625" t="s">
        <v>1174</v>
      </c>
      <c r="D64" s="625" t="s">
        <v>1174</v>
      </c>
      <c r="E64" s="625" t="s">
        <v>1174</v>
      </c>
      <c r="F64" s="621" t="s">
        <v>1175</v>
      </c>
      <c r="G64" s="621" t="s">
        <v>1175</v>
      </c>
      <c r="H64" s="622" t="s">
        <v>1176</v>
      </c>
      <c r="I64" s="622" t="s">
        <v>1176</v>
      </c>
    </row>
    <row r="65" spans="2:9" ht="14.5" customHeight="1" thickBot="1" x14ac:dyDescent="0.3">
      <c r="B65" s="4">
        <f t="shared" si="0"/>
        <v>0.98958333333333182</v>
      </c>
      <c r="C65" s="625"/>
      <c r="D65" s="625"/>
      <c r="E65" s="625"/>
      <c r="F65" s="621"/>
      <c r="G65" s="621"/>
      <c r="H65" s="622"/>
      <c r="I65" s="622"/>
    </row>
    <row r="66" spans="2:9" ht="14.5" customHeight="1" thickBot="1" x14ac:dyDescent="0.3">
      <c r="B66" s="4">
        <f t="shared" si="0"/>
        <v>0.99999999999999845</v>
      </c>
      <c r="C66" s="625"/>
      <c r="D66" s="625"/>
      <c r="E66" s="625"/>
      <c r="F66" s="621"/>
      <c r="G66" s="621"/>
      <c r="H66" s="622"/>
      <c r="I66" s="622"/>
    </row>
    <row r="67" spans="2:9" ht="14.5" customHeight="1" thickBot="1" x14ac:dyDescent="0.3">
      <c r="B67" s="4">
        <f t="shared" si="0"/>
        <v>1.0104166666666652</v>
      </c>
      <c r="C67" s="625"/>
      <c r="D67" s="625"/>
      <c r="E67" s="625"/>
      <c r="F67" s="621"/>
      <c r="G67" s="621"/>
      <c r="H67" s="622"/>
      <c r="I67" s="622"/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9">
    <mergeCell ref="B1:I1"/>
    <mergeCell ref="C4:C20"/>
    <mergeCell ref="D4:D20"/>
    <mergeCell ref="E4:E20"/>
    <mergeCell ref="F4:F20"/>
    <mergeCell ref="G4:G20"/>
    <mergeCell ref="H4:H20"/>
    <mergeCell ref="I4:I20"/>
    <mergeCell ref="I30:I33"/>
    <mergeCell ref="C34:C37"/>
    <mergeCell ref="D34:D37"/>
    <mergeCell ref="E34:E37"/>
    <mergeCell ref="F34:F37"/>
    <mergeCell ref="G34:G37"/>
    <mergeCell ref="H34:H37"/>
    <mergeCell ref="I34:I37"/>
    <mergeCell ref="C30:C33"/>
    <mergeCell ref="D30:D33"/>
    <mergeCell ref="E30:E33"/>
    <mergeCell ref="F30:F33"/>
    <mergeCell ref="G30:G33"/>
    <mergeCell ref="H30:H33"/>
    <mergeCell ref="I39:I42"/>
    <mergeCell ref="C43:C46"/>
    <mergeCell ref="D43:D46"/>
    <mergeCell ref="E43:E46"/>
    <mergeCell ref="F43:F46"/>
    <mergeCell ref="G43:G46"/>
    <mergeCell ref="H43:H46"/>
    <mergeCell ref="I43:I46"/>
    <mergeCell ref="C39:C42"/>
    <mergeCell ref="D39:D42"/>
    <mergeCell ref="E39:E42"/>
    <mergeCell ref="F39:F42"/>
    <mergeCell ref="G39:G42"/>
    <mergeCell ref="H39:H42"/>
    <mergeCell ref="D49:D51"/>
    <mergeCell ref="E49:E51"/>
    <mergeCell ref="C53:C56"/>
    <mergeCell ref="D53:D56"/>
    <mergeCell ref="E53:E56"/>
    <mergeCell ref="G53:G56"/>
    <mergeCell ref="H53:H56"/>
    <mergeCell ref="I53:I56"/>
    <mergeCell ref="C57:C60"/>
    <mergeCell ref="D57:D60"/>
    <mergeCell ref="E57:E60"/>
    <mergeCell ref="F57:F60"/>
    <mergeCell ref="G57:G60"/>
    <mergeCell ref="H57:H60"/>
    <mergeCell ref="I57:I60"/>
    <mergeCell ref="F53:F56"/>
    <mergeCell ref="I64:I67"/>
    <mergeCell ref="C64:C67"/>
    <mergeCell ref="D64:D67"/>
    <mergeCell ref="E64:E67"/>
    <mergeCell ref="F64:F67"/>
    <mergeCell ref="G64:G67"/>
    <mergeCell ref="H64:H67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EA5FB58B-A29E-48C2-B086-B1FF08197141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D169023-9E86-49B9-BB66-23A947EF8A94}"/>
    <dataValidation allowBlank="1" showInputMessage="1" showErrorMessage="1" prompt="Zaman, bu sütundaki bu başlığın altında otomatik olarak güncelleştirilir." sqref="B3" xr:uid="{8B2C49B1-7B31-466E-936C-1AE35D08C441}"/>
    <dataValidation allowBlank="1" showInputMessage="1" showErrorMessage="1" prompt="Sağdaki hücreye Başlangıç Zamanını girin" sqref="B2" xr:uid="{83397010-653E-4D3F-B23E-749783847627}"/>
    <dataValidation allowBlank="1" showInputMessage="1" showErrorMessage="1" prompt="Bu hücreye Başlangıç Zamanını girin" sqref="C2" xr:uid="{DC98A87E-E81E-4E7A-8C5B-DB57FB15B6E7}"/>
    <dataValidation allowBlank="1" showInputMessage="1" showErrorMessage="1" prompt="Sağdaki hücreye dakika cinsinden Zaman Aralığını girin" sqref="D2" xr:uid="{FDE289B1-D08F-41FB-A341-C59D7AF54DD3}"/>
    <dataValidation allowBlank="1" showInputMessage="1" showErrorMessage="1" prompt="Bu hücreye dakika cinsinden Zaman Aralığını girin" sqref="E2" xr:uid="{29F253D5-A87B-4CAA-9EDF-D32A2D08D08D}"/>
    <dataValidation allowBlank="1" showInputMessage="1" showErrorMessage="1" prompt="Bu çalışma kitabının başlığı bu hücrededir. Sağdaki hücreye dönem ismini girin" sqref="B1" xr:uid="{FAA5B600-8E70-4BD5-8B25-33EF7BCA2478}"/>
  </dataValidation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B783-4F0E-43DB-8752-60809FF64398}">
  <dimension ref="B1:J100"/>
  <sheetViews>
    <sheetView topLeftCell="A37" zoomScale="90" zoomScaleNormal="90" workbookViewId="0">
      <selection activeCell="H53" sqref="H53:I60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464" t="s">
        <v>750</v>
      </c>
      <c r="D4" s="464" t="s">
        <v>750</v>
      </c>
      <c r="E4" s="627" t="s">
        <v>1184</v>
      </c>
      <c r="F4" s="613" t="s">
        <v>1082</v>
      </c>
      <c r="G4" s="613" t="s">
        <v>1082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464" t="s">
        <v>750</v>
      </c>
      <c r="D5" s="464" t="s">
        <v>750</v>
      </c>
      <c r="E5" s="627"/>
      <c r="F5" s="613"/>
      <c r="G5" s="613"/>
      <c r="H5" s="613"/>
      <c r="I5" s="613"/>
    </row>
    <row r="6" spans="2:10" ht="15.75" customHeight="1" thickBot="1" x14ac:dyDescent="0.3">
      <c r="B6" s="4">
        <f>B5+TIME(0,Aralık,0)</f>
        <v>0.37500000000000006</v>
      </c>
      <c r="C6" s="464" t="s">
        <v>750</v>
      </c>
      <c r="D6" s="464" t="s">
        <v>750</v>
      </c>
      <c r="E6" s="627"/>
      <c r="F6" s="613"/>
      <c r="G6" s="613"/>
      <c r="H6" s="613"/>
      <c r="I6" s="613"/>
    </row>
    <row r="7" spans="2:10" ht="15.65" customHeight="1" thickBot="1" x14ac:dyDescent="0.3">
      <c r="B7" s="3">
        <f t="shared" ref="B7:B70" si="0">B6+TIME(0,Aralık,0)</f>
        <v>0.38541666666666674</v>
      </c>
      <c r="C7" s="464" t="s">
        <v>750</v>
      </c>
      <c r="D7" s="464" t="s">
        <v>750</v>
      </c>
      <c r="E7" s="627"/>
      <c r="F7" s="613"/>
      <c r="G7" s="613"/>
      <c r="H7" s="613"/>
      <c r="I7" s="613"/>
    </row>
    <row r="8" spans="2:10" ht="15.65" customHeight="1" thickBot="1" x14ac:dyDescent="0.3">
      <c r="B8" s="4">
        <f t="shared" si="0"/>
        <v>0.39583333333333343</v>
      </c>
      <c r="C8" s="464" t="s">
        <v>750</v>
      </c>
      <c r="D8" s="464" t="s">
        <v>750</v>
      </c>
      <c r="E8" s="627" t="s">
        <v>1184</v>
      </c>
      <c r="F8" s="613"/>
      <c r="G8" s="613"/>
      <c r="H8" s="613"/>
      <c r="I8" s="613"/>
    </row>
    <row r="9" spans="2:10" ht="14.5" customHeight="1" thickBot="1" x14ac:dyDescent="0.3">
      <c r="B9" s="3">
        <f t="shared" si="0"/>
        <v>0.40625000000000011</v>
      </c>
      <c r="C9" s="464" t="s">
        <v>750</v>
      </c>
      <c r="D9" s="464" t="s">
        <v>750</v>
      </c>
      <c r="E9" s="627"/>
      <c r="F9" s="613"/>
      <c r="G9" s="613"/>
      <c r="H9" s="613"/>
      <c r="I9" s="613"/>
    </row>
    <row r="10" spans="2:10" ht="14.5" customHeight="1" thickBot="1" x14ac:dyDescent="0.3">
      <c r="B10" s="4">
        <f t="shared" si="0"/>
        <v>0.4166666666666668</v>
      </c>
      <c r="C10" s="464" t="s">
        <v>750</v>
      </c>
      <c r="D10" s="464" t="s">
        <v>750</v>
      </c>
      <c r="E10" s="627"/>
      <c r="F10" s="613"/>
      <c r="G10" s="613"/>
      <c r="H10" s="613"/>
      <c r="I10" s="613"/>
    </row>
    <row r="11" spans="2:10" ht="14.5" customHeight="1" thickBot="1" x14ac:dyDescent="0.3">
      <c r="B11" s="3">
        <f t="shared" si="0"/>
        <v>0.42708333333333348</v>
      </c>
      <c r="C11" s="464" t="s">
        <v>750</v>
      </c>
      <c r="D11" s="464" t="s">
        <v>750</v>
      </c>
      <c r="E11" s="627"/>
      <c r="F11" s="613"/>
      <c r="G11" s="613"/>
      <c r="H11" s="613"/>
      <c r="I11" s="613"/>
    </row>
    <row r="12" spans="2:10" ht="14.5" customHeight="1" thickBot="1" x14ac:dyDescent="0.3">
      <c r="B12" s="4">
        <f t="shared" si="0"/>
        <v>0.43750000000000017</v>
      </c>
      <c r="C12" s="464" t="s">
        <v>750</v>
      </c>
      <c r="D12" s="464" t="s">
        <v>750</v>
      </c>
      <c r="E12" s="627" t="s">
        <v>1184</v>
      </c>
      <c r="F12" s="613"/>
      <c r="G12" s="613"/>
      <c r="H12" s="613"/>
      <c r="I12" s="613"/>
    </row>
    <row r="13" spans="2:10" ht="14.5" customHeight="1" thickBot="1" x14ac:dyDescent="0.3">
      <c r="B13" s="3">
        <f t="shared" si="0"/>
        <v>0.44791666666666685</v>
      </c>
      <c r="C13" s="464" t="s">
        <v>750</v>
      </c>
      <c r="D13" s="464" t="s">
        <v>750</v>
      </c>
      <c r="E13" s="627"/>
      <c r="F13" s="613"/>
      <c r="G13" s="613"/>
      <c r="H13" s="613"/>
      <c r="I13" s="613"/>
    </row>
    <row r="14" spans="2:10" ht="14.5" customHeight="1" thickBot="1" x14ac:dyDescent="0.3">
      <c r="B14" s="4">
        <f t="shared" si="0"/>
        <v>0.45833333333333354</v>
      </c>
      <c r="C14" s="464" t="s">
        <v>750</v>
      </c>
      <c r="D14" s="464" t="s">
        <v>750</v>
      </c>
      <c r="E14" s="627"/>
      <c r="F14" s="613"/>
      <c r="G14" s="613"/>
      <c r="H14" s="613"/>
      <c r="I14" s="613"/>
    </row>
    <row r="15" spans="2:10" ht="14.5" customHeight="1" thickBot="1" x14ac:dyDescent="0.3">
      <c r="B15" s="3">
        <f t="shared" si="0"/>
        <v>0.46875000000000022</v>
      </c>
      <c r="C15" s="464" t="s">
        <v>750</v>
      </c>
      <c r="D15" s="464" t="s">
        <v>750</v>
      </c>
      <c r="E15" s="627"/>
      <c r="F15" s="613"/>
      <c r="G15" s="613"/>
      <c r="H15" s="613"/>
      <c r="I15" s="613"/>
    </row>
    <row r="16" spans="2:10" ht="14.5" customHeight="1" thickBot="1" x14ac:dyDescent="0.3">
      <c r="B16" s="4">
        <f t="shared" si="0"/>
        <v>0.47916666666666691</v>
      </c>
      <c r="C16" s="464" t="s">
        <v>750</v>
      </c>
      <c r="D16" s="464" t="s">
        <v>750</v>
      </c>
      <c r="E16" s="627" t="s">
        <v>1184</v>
      </c>
      <c r="F16" s="613"/>
      <c r="G16" s="613"/>
      <c r="H16" s="613"/>
      <c r="I16" s="613"/>
    </row>
    <row r="17" spans="2:9" ht="14.5" customHeight="1" thickBot="1" x14ac:dyDescent="0.3">
      <c r="B17" s="3">
        <f t="shared" si="0"/>
        <v>0.48958333333333359</v>
      </c>
      <c r="C17" s="464" t="s">
        <v>750</v>
      </c>
      <c r="D17" s="464" t="s">
        <v>750</v>
      </c>
      <c r="E17" s="627"/>
      <c r="F17" s="613"/>
      <c r="G17" s="613"/>
      <c r="H17" s="613"/>
      <c r="I17" s="613"/>
    </row>
    <row r="18" spans="2:9" ht="14.5" customHeight="1" thickBot="1" x14ac:dyDescent="0.3">
      <c r="B18" s="4">
        <f t="shared" si="0"/>
        <v>0.50000000000000022</v>
      </c>
      <c r="C18" s="464" t="s">
        <v>750</v>
      </c>
      <c r="D18" s="464" t="s">
        <v>750</v>
      </c>
      <c r="E18" s="627"/>
      <c r="F18" s="613"/>
      <c r="G18" s="613"/>
      <c r="H18" s="613"/>
      <c r="I18" s="613"/>
    </row>
    <row r="19" spans="2:9" ht="14.5" customHeight="1" thickBot="1" x14ac:dyDescent="0.3">
      <c r="B19" s="3">
        <f t="shared" si="0"/>
        <v>0.51041666666666685</v>
      </c>
      <c r="C19" s="464" t="s">
        <v>750</v>
      </c>
      <c r="D19" s="464" t="s">
        <v>750</v>
      </c>
      <c r="E19" s="627"/>
      <c r="F19" s="613"/>
      <c r="G19" s="613"/>
      <c r="H19" s="613"/>
      <c r="I19" s="613"/>
    </row>
    <row r="20" spans="2:9" ht="14.5" customHeight="1" thickBot="1" x14ac:dyDescent="0.3">
      <c r="B20" s="4">
        <f t="shared" si="0"/>
        <v>0.52083333333333348</v>
      </c>
      <c r="C20" s="464" t="s">
        <v>750</v>
      </c>
      <c r="D20" s="464" t="s">
        <v>750</v>
      </c>
      <c r="E20" s="627" t="s">
        <v>1184</v>
      </c>
      <c r="F20" s="613"/>
      <c r="G20" s="613"/>
      <c r="H20" s="613"/>
      <c r="I20" s="613"/>
    </row>
    <row r="21" spans="2:9" ht="14.5" customHeight="1" thickBot="1" x14ac:dyDescent="0.3">
      <c r="B21" s="3">
        <f t="shared" si="0"/>
        <v>0.53125000000000011</v>
      </c>
      <c r="C21" s="464" t="s">
        <v>750</v>
      </c>
      <c r="D21" s="464" t="s">
        <v>750</v>
      </c>
      <c r="E21" s="627"/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464" t="s">
        <v>750</v>
      </c>
      <c r="D22" s="464" t="s">
        <v>750</v>
      </c>
      <c r="E22" s="627"/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464" t="s">
        <v>750</v>
      </c>
      <c r="D23" s="464" t="s">
        <v>750</v>
      </c>
      <c r="E23" s="627"/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0.5625</v>
      </c>
      <c r="C24" s="464" t="s">
        <v>750</v>
      </c>
      <c r="D24" s="464" t="s">
        <v>750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250" t="s">
        <v>5</v>
      </c>
      <c r="D25" s="250" t="s">
        <v>5</v>
      </c>
      <c r="E25" s="250" t="s">
        <v>5</v>
      </c>
      <c r="F25" s="250" t="s">
        <v>5</v>
      </c>
      <c r="G25" s="250" t="s">
        <v>5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250" t="s">
        <v>5</v>
      </c>
      <c r="E26" s="250" t="s">
        <v>5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250" t="s">
        <v>5</v>
      </c>
      <c r="E27" s="250" t="s">
        <v>5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250" t="s">
        <v>5</v>
      </c>
      <c r="E28" s="250" t="s">
        <v>5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613" t="s">
        <v>1151</v>
      </c>
      <c r="D29" s="250" t="s">
        <v>5</v>
      </c>
      <c r="E29" s="250" t="s">
        <v>5</v>
      </c>
      <c r="F29" s="250" t="s">
        <v>5</v>
      </c>
      <c r="G29" s="250" t="s">
        <v>5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0.62499999999999978</v>
      </c>
      <c r="C30" s="613"/>
      <c r="D30" s="617" t="s">
        <v>1172</v>
      </c>
      <c r="E30" s="617" t="s">
        <v>1172</v>
      </c>
      <c r="F30" s="617" t="s">
        <v>1172</v>
      </c>
      <c r="G30" s="617" t="s">
        <v>1172</v>
      </c>
      <c r="H30" s="617" t="s">
        <v>1172</v>
      </c>
      <c r="I30" s="617" t="s">
        <v>1172</v>
      </c>
    </row>
    <row r="31" spans="2:9" ht="14.5" customHeight="1" thickBot="1" x14ac:dyDescent="0.3">
      <c r="B31" s="3">
        <f t="shared" si="0"/>
        <v>0.63541666666666641</v>
      </c>
      <c r="C31" s="613"/>
      <c r="D31" s="617"/>
      <c r="E31" s="617"/>
      <c r="F31" s="617"/>
      <c r="G31" s="617"/>
      <c r="H31" s="617"/>
      <c r="I31" s="617"/>
    </row>
    <row r="32" spans="2:9" ht="20.5" customHeight="1" thickBot="1" x14ac:dyDescent="0.3">
      <c r="B32" s="4">
        <f t="shared" si="0"/>
        <v>0.64583333333333304</v>
      </c>
      <c r="C32" s="613"/>
      <c r="D32" s="617"/>
      <c r="E32" s="617"/>
      <c r="F32" s="617"/>
      <c r="G32" s="617"/>
      <c r="H32" s="617"/>
      <c r="I32" s="617"/>
    </row>
    <row r="33" spans="2:9" ht="14.5" customHeight="1" thickBot="1" x14ac:dyDescent="0.3">
      <c r="B33" s="3">
        <f t="shared" si="0"/>
        <v>0.65624999999999967</v>
      </c>
      <c r="C33" s="613"/>
      <c r="D33" s="617"/>
      <c r="E33" s="617"/>
      <c r="F33" s="617"/>
      <c r="G33" s="617"/>
      <c r="H33" s="617"/>
      <c r="I33" s="617"/>
    </row>
    <row r="34" spans="2:9" ht="14.5" customHeight="1" thickBot="1" x14ac:dyDescent="0.3">
      <c r="B34" s="4">
        <f t="shared" si="0"/>
        <v>0.6666666666666663</v>
      </c>
      <c r="C34" s="613"/>
      <c r="D34" s="617" t="s">
        <v>1172</v>
      </c>
      <c r="E34" s="617" t="s">
        <v>1172</v>
      </c>
      <c r="F34" s="617" t="s">
        <v>1172</v>
      </c>
      <c r="G34" s="617" t="s">
        <v>1172</v>
      </c>
      <c r="H34" s="617" t="s">
        <v>1172</v>
      </c>
      <c r="I34" s="617" t="s">
        <v>1172</v>
      </c>
    </row>
    <row r="35" spans="2:9" ht="14.5" customHeight="1" thickBot="1" x14ac:dyDescent="0.3">
      <c r="B35" s="3">
        <f t="shared" si="0"/>
        <v>0.67708333333333293</v>
      </c>
      <c r="C35" s="613"/>
      <c r="D35" s="617"/>
      <c r="E35" s="617"/>
      <c r="F35" s="617"/>
      <c r="G35" s="617"/>
      <c r="H35" s="617"/>
      <c r="I35" s="617"/>
    </row>
    <row r="36" spans="2:9" ht="14.5" customHeight="1" thickBot="1" x14ac:dyDescent="0.3">
      <c r="B36" s="4">
        <f t="shared" si="0"/>
        <v>0.68749999999999956</v>
      </c>
      <c r="C36" s="613"/>
      <c r="D36" s="617"/>
      <c r="E36" s="617"/>
      <c r="F36" s="617"/>
      <c r="G36" s="617"/>
      <c r="H36" s="617"/>
      <c r="I36" s="617"/>
    </row>
    <row r="37" spans="2:9" ht="18" customHeight="1" thickBot="1" x14ac:dyDescent="0.3">
      <c r="B37" s="4">
        <f t="shared" si="0"/>
        <v>0.69791666666666619</v>
      </c>
      <c r="C37" s="613"/>
      <c r="D37" s="617"/>
      <c r="E37" s="617"/>
      <c r="F37" s="617"/>
      <c r="G37" s="617"/>
      <c r="H37" s="617"/>
      <c r="I37" s="617"/>
    </row>
    <row r="38" spans="2:9" ht="20.149999999999999" customHeight="1" thickBot="1" x14ac:dyDescent="0.3">
      <c r="B38" s="4">
        <f t="shared" si="0"/>
        <v>0.70833333333333282</v>
      </c>
      <c r="C38" s="613"/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613"/>
      <c r="D39" s="625" t="s">
        <v>1185</v>
      </c>
      <c r="E39" s="625" t="s">
        <v>1185</v>
      </c>
      <c r="F39" s="621" t="s">
        <v>1186</v>
      </c>
      <c r="G39" s="621" t="s">
        <v>1186</v>
      </c>
      <c r="H39" s="622" t="s">
        <v>1187</v>
      </c>
      <c r="I39" s="622" t="s">
        <v>1187</v>
      </c>
    </row>
    <row r="40" spans="2:9" ht="14.5" customHeight="1" thickBot="1" x14ac:dyDescent="0.3">
      <c r="B40" s="4">
        <f t="shared" si="0"/>
        <v>0.72916666666666607</v>
      </c>
      <c r="C40" s="613"/>
      <c r="D40" s="625"/>
      <c r="E40" s="625"/>
      <c r="F40" s="621"/>
      <c r="G40" s="621"/>
      <c r="H40" s="622"/>
      <c r="I40" s="622"/>
    </row>
    <row r="41" spans="2:9" ht="14.5" customHeight="1" thickBot="1" x14ac:dyDescent="0.3">
      <c r="B41" s="4">
        <f t="shared" si="0"/>
        <v>0.7395833333333327</v>
      </c>
      <c r="C41" s="613"/>
      <c r="D41" s="625"/>
      <c r="E41" s="625"/>
      <c r="F41" s="621"/>
      <c r="G41" s="621"/>
      <c r="H41" s="622"/>
      <c r="I41" s="622"/>
    </row>
    <row r="42" spans="2:9" ht="14.5" customHeight="1" thickBot="1" x14ac:dyDescent="0.3">
      <c r="B42" s="4">
        <f t="shared" si="0"/>
        <v>0.74999999999999933</v>
      </c>
      <c r="C42" s="613"/>
      <c r="D42" s="625"/>
      <c r="E42" s="625"/>
      <c r="F42" s="621"/>
      <c r="G42" s="621"/>
      <c r="H42" s="622"/>
      <c r="I42" s="622"/>
    </row>
    <row r="43" spans="2:9" ht="14.5" customHeight="1" thickBot="1" x14ac:dyDescent="0.3">
      <c r="B43" s="4">
        <f t="shared" si="0"/>
        <v>0.76041666666666596</v>
      </c>
      <c r="C43" s="613"/>
      <c r="D43" s="625" t="s">
        <v>1185</v>
      </c>
      <c r="E43" s="625" t="s">
        <v>1185</v>
      </c>
      <c r="F43" s="621" t="s">
        <v>1186</v>
      </c>
      <c r="G43" s="621" t="s">
        <v>1186</v>
      </c>
      <c r="H43" s="622" t="s">
        <v>1187</v>
      </c>
      <c r="I43" s="622" t="s">
        <v>1187</v>
      </c>
    </row>
    <row r="44" spans="2:9" ht="14.5" customHeight="1" thickBot="1" x14ac:dyDescent="0.3">
      <c r="B44" s="4">
        <f t="shared" si="0"/>
        <v>0.77083333333333259</v>
      </c>
      <c r="C44" s="613"/>
      <c r="D44" s="625"/>
      <c r="E44" s="625"/>
      <c r="F44" s="621"/>
      <c r="G44" s="621"/>
      <c r="H44" s="622"/>
      <c r="I44" s="622"/>
    </row>
    <row r="45" spans="2:9" ht="14.5" customHeight="1" thickBot="1" x14ac:dyDescent="0.3">
      <c r="B45" s="4">
        <f t="shared" si="0"/>
        <v>0.78124999999999922</v>
      </c>
      <c r="C45" s="613"/>
      <c r="D45" s="625"/>
      <c r="E45" s="625"/>
      <c r="F45" s="621"/>
      <c r="G45" s="621"/>
      <c r="H45" s="622"/>
      <c r="I45" s="622"/>
    </row>
    <row r="46" spans="2:9" ht="14.5" customHeight="1" thickBot="1" x14ac:dyDescent="0.3">
      <c r="B46" s="4">
        <f t="shared" si="0"/>
        <v>0.79166666666666585</v>
      </c>
      <c r="C46" s="250" t="s">
        <v>5</v>
      </c>
      <c r="D46" s="625"/>
      <c r="E46" s="625"/>
      <c r="F46" s="621"/>
      <c r="G46" s="621"/>
      <c r="H46" s="622"/>
      <c r="I46" s="622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250" t="s">
        <v>5</v>
      </c>
      <c r="D48" s="463" t="s">
        <v>5</v>
      </c>
      <c r="E48" s="250" t="s">
        <v>5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250" t="s">
        <v>5</v>
      </c>
      <c r="D49" s="626" t="s">
        <v>1177</v>
      </c>
      <c r="E49" s="626" t="s">
        <v>1178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601"/>
      <c r="E50" s="601"/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250" t="s">
        <v>5</v>
      </c>
      <c r="D51" s="601"/>
      <c r="E51" s="601"/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27" t="s">
        <v>1182</v>
      </c>
      <c r="D53" s="625" t="s">
        <v>1185</v>
      </c>
      <c r="E53" s="625" t="s">
        <v>1185</v>
      </c>
      <c r="F53" s="621" t="s">
        <v>1186</v>
      </c>
      <c r="G53" s="621" t="s">
        <v>1186</v>
      </c>
      <c r="H53" s="622" t="s">
        <v>1187</v>
      </c>
      <c r="I53" s="622" t="s">
        <v>1187</v>
      </c>
    </row>
    <row r="54" spans="2:9" ht="14.5" customHeight="1" thickBot="1" x14ac:dyDescent="0.3">
      <c r="B54" s="4">
        <f t="shared" si="0"/>
        <v>0.87499999999999889</v>
      </c>
      <c r="C54" s="627"/>
      <c r="D54" s="625"/>
      <c r="E54" s="625"/>
      <c r="F54" s="621"/>
      <c r="G54" s="621"/>
      <c r="H54" s="622"/>
      <c r="I54" s="622"/>
    </row>
    <row r="55" spans="2:9" ht="14.5" customHeight="1" thickBot="1" x14ac:dyDescent="0.3">
      <c r="B55" s="4">
        <f t="shared" si="0"/>
        <v>0.88541666666666552</v>
      </c>
      <c r="C55" s="627"/>
      <c r="D55" s="625"/>
      <c r="E55" s="625"/>
      <c r="F55" s="621"/>
      <c r="G55" s="621"/>
      <c r="H55" s="622"/>
      <c r="I55" s="622"/>
    </row>
    <row r="56" spans="2:9" ht="14.5" customHeight="1" thickBot="1" x14ac:dyDescent="0.3">
      <c r="B56" s="4">
        <f t="shared" si="0"/>
        <v>0.89583333333333215</v>
      </c>
      <c r="C56" s="627"/>
      <c r="D56" s="625"/>
      <c r="E56" s="625"/>
      <c r="F56" s="621"/>
      <c r="G56" s="621"/>
      <c r="H56" s="622"/>
      <c r="I56" s="622"/>
    </row>
    <row r="57" spans="2:9" ht="14.5" customHeight="1" thickBot="1" x14ac:dyDescent="0.3">
      <c r="B57" s="4">
        <f t="shared" si="0"/>
        <v>0.90624999999999878</v>
      </c>
      <c r="C57" s="627" t="s">
        <v>1182</v>
      </c>
      <c r="D57" s="625" t="s">
        <v>1185</v>
      </c>
      <c r="E57" s="625" t="s">
        <v>1185</v>
      </c>
      <c r="F57" s="621" t="s">
        <v>1186</v>
      </c>
      <c r="G57" s="621" t="s">
        <v>1186</v>
      </c>
      <c r="H57" s="622" t="s">
        <v>1187</v>
      </c>
      <c r="I57" s="622" t="s">
        <v>1187</v>
      </c>
    </row>
    <row r="58" spans="2:9" ht="14.5" customHeight="1" thickBot="1" x14ac:dyDescent="0.3">
      <c r="B58" s="4">
        <f t="shared" si="0"/>
        <v>0.91666666666666541</v>
      </c>
      <c r="C58" s="627"/>
      <c r="D58" s="625"/>
      <c r="E58" s="625"/>
      <c r="F58" s="621"/>
      <c r="G58" s="621"/>
      <c r="H58" s="622"/>
      <c r="I58" s="622"/>
    </row>
    <row r="59" spans="2:9" ht="14.5" customHeight="1" thickBot="1" x14ac:dyDescent="0.3">
      <c r="B59" s="4">
        <f t="shared" si="0"/>
        <v>0.92708333333333204</v>
      </c>
      <c r="C59" s="627"/>
      <c r="D59" s="625"/>
      <c r="E59" s="625"/>
      <c r="F59" s="621"/>
      <c r="G59" s="621"/>
      <c r="H59" s="622"/>
      <c r="I59" s="622"/>
    </row>
    <row r="60" spans="2:9" ht="14.5" customHeight="1" thickBot="1" x14ac:dyDescent="0.3">
      <c r="B60" s="4">
        <f t="shared" si="0"/>
        <v>0.93749999999999867</v>
      </c>
      <c r="C60" s="627"/>
      <c r="D60" s="625"/>
      <c r="E60" s="625"/>
      <c r="F60" s="621"/>
      <c r="G60" s="621"/>
      <c r="H60" s="622"/>
      <c r="I60" s="622"/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623" t="s">
        <v>1183</v>
      </c>
      <c r="D64" s="623" t="s">
        <v>1183</v>
      </c>
      <c r="E64" s="623" t="s">
        <v>1183</v>
      </c>
      <c r="F64" s="623" t="s">
        <v>1183</v>
      </c>
      <c r="G64" s="623" t="s">
        <v>1183</v>
      </c>
      <c r="H64" s="623" t="s">
        <v>1183</v>
      </c>
      <c r="I64" s="623" t="s">
        <v>1183</v>
      </c>
    </row>
    <row r="65" spans="2:9" ht="14.5" customHeight="1" thickBot="1" x14ac:dyDescent="0.3">
      <c r="B65" s="4">
        <f t="shared" si="0"/>
        <v>0.98958333333333182</v>
      </c>
      <c r="C65" s="623"/>
      <c r="D65" s="623"/>
      <c r="E65" s="623"/>
      <c r="F65" s="623"/>
      <c r="G65" s="623"/>
      <c r="H65" s="623"/>
      <c r="I65" s="623"/>
    </row>
    <row r="66" spans="2:9" ht="14.5" customHeight="1" thickBot="1" x14ac:dyDescent="0.3">
      <c r="B66" s="4">
        <f t="shared" si="0"/>
        <v>0.99999999999999845</v>
      </c>
      <c r="C66" s="623"/>
      <c r="D66" s="623"/>
      <c r="E66" s="623"/>
      <c r="F66" s="623"/>
      <c r="G66" s="623"/>
      <c r="H66" s="623"/>
      <c r="I66" s="623"/>
    </row>
    <row r="67" spans="2:9" ht="14.5" customHeight="1" thickBot="1" x14ac:dyDescent="0.3">
      <c r="B67" s="4">
        <f t="shared" si="0"/>
        <v>1.0104166666666652</v>
      </c>
      <c r="C67" s="623"/>
      <c r="D67" s="623"/>
      <c r="E67" s="623"/>
      <c r="F67" s="623"/>
      <c r="G67" s="623"/>
      <c r="H67" s="623"/>
      <c r="I67" s="623"/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8">
    <mergeCell ref="I64:I67"/>
    <mergeCell ref="C29:C45"/>
    <mergeCell ref="E4:E7"/>
    <mergeCell ref="E8:E11"/>
    <mergeCell ref="E12:E15"/>
    <mergeCell ref="E16:E19"/>
    <mergeCell ref="E20:E23"/>
    <mergeCell ref="C64:C67"/>
    <mergeCell ref="D64:D67"/>
    <mergeCell ref="E64:E67"/>
    <mergeCell ref="F64:F67"/>
    <mergeCell ref="G64:G67"/>
    <mergeCell ref="H64:H67"/>
    <mergeCell ref="G53:G56"/>
    <mergeCell ref="H53:H56"/>
    <mergeCell ref="I53:I56"/>
    <mergeCell ref="H57:H60"/>
    <mergeCell ref="I57:I60"/>
    <mergeCell ref="D49:D51"/>
    <mergeCell ref="E49:E51"/>
    <mergeCell ref="C53:C56"/>
    <mergeCell ref="D53:D56"/>
    <mergeCell ref="E53:E56"/>
    <mergeCell ref="F53:F56"/>
    <mergeCell ref="C57:C60"/>
    <mergeCell ref="D57:D60"/>
    <mergeCell ref="E57:E60"/>
    <mergeCell ref="F57:F60"/>
    <mergeCell ref="G57:G60"/>
    <mergeCell ref="I39:I42"/>
    <mergeCell ref="D43:D46"/>
    <mergeCell ref="E43:E46"/>
    <mergeCell ref="F43:F46"/>
    <mergeCell ref="G43:G46"/>
    <mergeCell ref="H43:H46"/>
    <mergeCell ref="I43:I46"/>
    <mergeCell ref="D39:D42"/>
    <mergeCell ref="E39:E42"/>
    <mergeCell ref="F39:F42"/>
    <mergeCell ref="G39:G42"/>
    <mergeCell ref="H39:H42"/>
    <mergeCell ref="I30:I33"/>
    <mergeCell ref="D34:D37"/>
    <mergeCell ref="E34:E37"/>
    <mergeCell ref="F34:F37"/>
    <mergeCell ref="G34:G37"/>
    <mergeCell ref="H34:H37"/>
    <mergeCell ref="I34:I37"/>
    <mergeCell ref="D30:D33"/>
    <mergeCell ref="E30:E33"/>
    <mergeCell ref="F30:F33"/>
    <mergeCell ref="G30:G33"/>
    <mergeCell ref="H30:H33"/>
    <mergeCell ref="B1:I1"/>
    <mergeCell ref="F4:F20"/>
    <mergeCell ref="G4:G20"/>
    <mergeCell ref="H4:H20"/>
    <mergeCell ref="I4:I20"/>
  </mergeCells>
  <dataValidations count="8">
    <dataValidation allowBlank="1" showInputMessage="1" showErrorMessage="1" prompt="Bu çalışma kitabının başlığı bu hücrededir. Sağdaki hücreye dönem ismini girin" sqref="B1" xr:uid="{6E5D5C53-9021-43ED-9A8F-6CC95C08B86F}"/>
    <dataValidation allowBlank="1" showInputMessage="1" showErrorMessage="1" prompt="Bu hücreye dakika cinsinden Zaman Aralığını girin" sqref="E2" xr:uid="{D3E9639E-C077-48C7-A718-99F582D996F9}"/>
    <dataValidation allowBlank="1" showInputMessage="1" showErrorMessage="1" prompt="Sağdaki hücreye dakika cinsinden Zaman Aralığını girin" sqref="D2" xr:uid="{8D95E878-C9EF-4BA5-8706-C355E0F60E54}"/>
    <dataValidation allowBlank="1" showInputMessage="1" showErrorMessage="1" prompt="Bu hücreye Başlangıç Zamanını girin" sqref="C2" xr:uid="{BE5C3251-9059-42D3-B644-90E9D3A37200}"/>
    <dataValidation allowBlank="1" showInputMessage="1" showErrorMessage="1" prompt="Sağdaki hücreye Başlangıç Zamanını girin" sqref="B2" xr:uid="{E67E41AA-E328-4116-9406-203FB5B8F967}"/>
    <dataValidation allowBlank="1" showInputMessage="1" showErrorMessage="1" prompt="Zaman, bu sütundaki bu başlığın altında otomatik olarak güncelleştirilir." sqref="B3" xr:uid="{B2D570D3-AB63-48D6-AAB5-27D3C5A8162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0C0BB210-EF76-474A-A318-A2F5D0697EDC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FF53CD88-D8ED-40ED-8273-6B0FA5B6AF85}"/>
  </dataValidation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C036-7650-454F-BEF6-3BA339C4D808}">
  <dimension ref="B1:J100"/>
  <sheetViews>
    <sheetView topLeftCell="A9" zoomScale="90" zoomScaleNormal="90" workbookViewId="0">
      <selection activeCell="C53" sqref="C53:C60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613" t="s">
        <v>1082</v>
      </c>
      <c r="D4" s="613" t="s">
        <v>1082</v>
      </c>
      <c r="E4" s="613" t="s">
        <v>1082</v>
      </c>
      <c r="F4" s="613" t="s">
        <v>1082</v>
      </c>
      <c r="G4" s="613" t="s">
        <v>1082</v>
      </c>
      <c r="H4" s="613" t="s">
        <v>1082</v>
      </c>
      <c r="I4" s="613" t="s">
        <v>1151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613"/>
      <c r="D5" s="613"/>
      <c r="E5" s="613"/>
      <c r="F5" s="613"/>
      <c r="G5" s="613"/>
      <c r="H5" s="613"/>
      <c r="I5" s="613"/>
    </row>
    <row r="6" spans="2:10" ht="15.75" customHeight="1" thickBot="1" x14ac:dyDescent="0.3">
      <c r="B6" s="4">
        <f>B5+TIME(0,Aralık,0)</f>
        <v>0.37500000000000006</v>
      </c>
      <c r="C6" s="613"/>
      <c r="D6" s="613"/>
      <c r="E6" s="613"/>
      <c r="F6" s="613"/>
      <c r="G6" s="613"/>
      <c r="H6" s="613"/>
      <c r="I6" s="613"/>
    </row>
    <row r="7" spans="2:10" ht="15.65" customHeight="1" thickBot="1" x14ac:dyDescent="0.3">
      <c r="B7" s="3">
        <f t="shared" ref="B7:B70" si="0">B6+TIME(0,Aralık,0)</f>
        <v>0.38541666666666674</v>
      </c>
      <c r="C7" s="613"/>
      <c r="D7" s="613"/>
      <c r="E7" s="613"/>
      <c r="F7" s="613"/>
      <c r="G7" s="613"/>
      <c r="H7" s="613"/>
      <c r="I7" s="613"/>
    </row>
    <row r="8" spans="2:10" ht="15.65" customHeight="1" thickBot="1" x14ac:dyDescent="0.3">
      <c r="B8" s="4">
        <f t="shared" si="0"/>
        <v>0.39583333333333343</v>
      </c>
      <c r="C8" s="613"/>
      <c r="D8" s="613"/>
      <c r="E8" s="613"/>
      <c r="F8" s="613"/>
      <c r="G8" s="613"/>
      <c r="H8" s="613"/>
      <c r="I8" s="613"/>
    </row>
    <row r="9" spans="2:10" ht="14.5" customHeight="1" thickBot="1" x14ac:dyDescent="0.3">
      <c r="B9" s="3">
        <f t="shared" si="0"/>
        <v>0.40625000000000011</v>
      </c>
      <c r="C9" s="613"/>
      <c r="D9" s="613"/>
      <c r="E9" s="613"/>
      <c r="F9" s="613"/>
      <c r="G9" s="613"/>
      <c r="H9" s="613"/>
      <c r="I9" s="613"/>
    </row>
    <row r="10" spans="2:10" ht="14.5" customHeight="1" thickBot="1" x14ac:dyDescent="0.3">
      <c r="B10" s="4">
        <f t="shared" si="0"/>
        <v>0.4166666666666668</v>
      </c>
      <c r="C10" s="613"/>
      <c r="D10" s="613"/>
      <c r="E10" s="613"/>
      <c r="F10" s="613"/>
      <c r="G10" s="613"/>
      <c r="H10" s="613"/>
      <c r="I10" s="613"/>
    </row>
    <row r="11" spans="2:10" ht="14.5" customHeight="1" thickBot="1" x14ac:dyDescent="0.3">
      <c r="B11" s="3">
        <f t="shared" si="0"/>
        <v>0.42708333333333348</v>
      </c>
      <c r="C11" s="613"/>
      <c r="D11" s="613"/>
      <c r="E11" s="613"/>
      <c r="F11" s="613"/>
      <c r="G11" s="613"/>
      <c r="H11" s="613"/>
      <c r="I11" s="613"/>
    </row>
    <row r="12" spans="2:10" ht="14.5" customHeight="1" thickBot="1" x14ac:dyDescent="0.3">
      <c r="B12" s="4">
        <f t="shared" si="0"/>
        <v>0.43750000000000017</v>
      </c>
      <c r="C12" s="613"/>
      <c r="D12" s="613"/>
      <c r="E12" s="613"/>
      <c r="F12" s="613"/>
      <c r="G12" s="613"/>
      <c r="H12" s="613"/>
      <c r="I12" s="613"/>
    </row>
    <row r="13" spans="2:10" ht="14.5" customHeight="1" thickBot="1" x14ac:dyDescent="0.3">
      <c r="B13" s="3">
        <f t="shared" si="0"/>
        <v>0.44791666666666685</v>
      </c>
      <c r="C13" s="613"/>
      <c r="D13" s="613"/>
      <c r="E13" s="613"/>
      <c r="F13" s="613"/>
      <c r="G13" s="613"/>
      <c r="H13" s="613"/>
      <c r="I13" s="613"/>
    </row>
    <row r="14" spans="2:10" ht="14.5" customHeight="1" thickBot="1" x14ac:dyDescent="0.3">
      <c r="B14" s="4">
        <f t="shared" si="0"/>
        <v>0.45833333333333354</v>
      </c>
      <c r="C14" s="613"/>
      <c r="D14" s="613"/>
      <c r="E14" s="613"/>
      <c r="F14" s="613"/>
      <c r="G14" s="613"/>
      <c r="H14" s="613"/>
      <c r="I14" s="613"/>
    </row>
    <row r="15" spans="2:10" ht="14.5" customHeight="1" thickBot="1" x14ac:dyDescent="0.3">
      <c r="B15" s="3">
        <f t="shared" si="0"/>
        <v>0.46875000000000022</v>
      </c>
      <c r="C15" s="613"/>
      <c r="D15" s="613"/>
      <c r="E15" s="613"/>
      <c r="F15" s="613"/>
      <c r="G15" s="613"/>
      <c r="H15" s="613"/>
      <c r="I15" s="613"/>
    </row>
    <row r="16" spans="2:10" ht="14.5" customHeight="1" thickBot="1" x14ac:dyDescent="0.3">
      <c r="B16" s="4">
        <f t="shared" si="0"/>
        <v>0.47916666666666691</v>
      </c>
      <c r="C16" s="613"/>
      <c r="D16" s="613"/>
      <c r="E16" s="613"/>
      <c r="F16" s="613"/>
      <c r="G16" s="613"/>
      <c r="H16" s="613"/>
      <c r="I16" s="613"/>
    </row>
    <row r="17" spans="2:9" ht="14.5" customHeight="1" thickBot="1" x14ac:dyDescent="0.3">
      <c r="B17" s="3">
        <f t="shared" si="0"/>
        <v>0.48958333333333359</v>
      </c>
      <c r="C17" s="613"/>
      <c r="D17" s="613"/>
      <c r="E17" s="613"/>
      <c r="F17" s="613"/>
      <c r="G17" s="613"/>
      <c r="H17" s="613"/>
      <c r="I17" s="613"/>
    </row>
    <row r="18" spans="2:9" ht="14.5" customHeight="1" thickBot="1" x14ac:dyDescent="0.3">
      <c r="B18" s="4">
        <f t="shared" si="0"/>
        <v>0.50000000000000022</v>
      </c>
      <c r="C18" s="613"/>
      <c r="D18" s="613"/>
      <c r="E18" s="613"/>
      <c r="F18" s="613"/>
      <c r="G18" s="613"/>
      <c r="H18" s="613"/>
      <c r="I18" s="613"/>
    </row>
    <row r="19" spans="2:9" ht="14.5" customHeight="1" thickBot="1" x14ac:dyDescent="0.3">
      <c r="B19" s="3">
        <f t="shared" si="0"/>
        <v>0.51041666666666685</v>
      </c>
      <c r="C19" s="613"/>
      <c r="D19" s="613"/>
      <c r="E19" s="613"/>
      <c r="F19" s="613"/>
      <c r="G19" s="613"/>
      <c r="H19" s="613"/>
      <c r="I19" s="613"/>
    </row>
    <row r="20" spans="2:9" ht="14.5" customHeight="1" thickBot="1" x14ac:dyDescent="0.3">
      <c r="B20" s="4">
        <f t="shared" si="0"/>
        <v>0.52083333333333348</v>
      </c>
      <c r="C20" s="613"/>
      <c r="D20" s="613"/>
      <c r="E20" s="613"/>
      <c r="F20" s="613"/>
      <c r="G20" s="613"/>
      <c r="H20" s="613"/>
      <c r="I20" s="613"/>
    </row>
    <row r="21" spans="2:9" ht="14.5" customHeight="1" thickBot="1" x14ac:dyDescent="0.3">
      <c r="B21" s="3">
        <f t="shared" si="0"/>
        <v>0.53125000000000011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250" t="s">
        <v>5</v>
      </c>
      <c r="D23" s="250" t="s">
        <v>5</v>
      </c>
      <c r="E23" s="250" t="s">
        <v>5</v>
      </c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0.5625</v>
      </c>
      <c r="C24" s="250" t="s">
        <v>5</v>
      </c>
      <c r="D24" s="250" t="s">
        <v>5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250" t="s">
        <v>5</v>
      </c>
      <c r="D25" s="250" t="s">
        <v>5</v>
      </c>
      <c r="E25" s="250" t="s">
        <v>5</v>
      </c>
      <c r="F25" s="250" t="s">
        <v>5</v>
      </c>
      <c r="G25" s="250" t="s">
        <v>5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250" t="s">
        <v>5</v>
      </c>
      <c r="E26" s="250" t="s">
        <v>5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250" t="s">
        <v>5</v>
      </c>
      <c r="E27" s="250" t="s">
        <v>5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250" t="s">
        <v>5</v>
      </c>
      <c r="E28" s="250" t="s">
        <v>5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613" t="s">
        <v>1151</v>
      </c>
      <c r="D29" s="250" t="s">
        <v>5</v>
      </c>
      <c r="E29" s="250" t="s">
        <v>5</v>
      </c>
      <c r="F29" s="250" t="s">
        <v>5</v>
      </c>
      <c r="G29" s="250" t="s">
        <v>5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0.62499999999999978</v>
      </c>
      <c r="C30" s="613"/>
      <c r="D30" s="617" t="s">
        <v>1172</v>
      </c>
      <c r="E30" s="617" t="s">
        <v>1172</v>
      </c>
      <c r="F30" s="617" t="s">
        <v>1172</v>
      </c>
      <c r="G30" s="617" t="s">
        <v>1172</v>
      </c>
      <c r="H30" s="617" t="s">
        <v>1172</v>
      </c>
      <c r="I30" s="617" t="s">
        <v>1172</v>
      </c>
    </row>
    <row r="31" spans="2:9" ht="14.5" customHeight="1" thickBot="1" x14ac:dyDescent="0.3">
      <c r="B31" s="3">
        <f t="shared" si="0"/>
        <v>0.63541666666666641</v>
      </c>
      <c r="C31" s="613"/>
      <c r="D31" s="617"/>
      <c r="E31" s="617"/>
      <c r="F31" s="617"/>
      <c r="G31" s="617"/>
      <c r="H31" s="617"/>
      <c r="I31" s="617"/>
    </row>
    <row r="32" spans="2:9" ht="20.5" customHeight="1" thickBot="1" x14ac:dyDescent="0.3">
      <c r="B32" s="4">
        <f t="shared" si="0"/>
        <v>0.64583333333333304</v>
      </c>
      <c r="C32" s="613"/>
      <c r="D32" s="617"/>
      <c r="E32" s="617"/>
      <c r="F32" s="617"/>
      <c r="G32" s="617"/>
      <c r="H32" s="617"/>
      <c r="I32" s="617"/>
    </row>
    <row r="33" spans="2:9" ht="14.5" customHeight="1" thickBot="1" x14ac:dyDescent="0.3">
      <c r="B33" s="3">
        <f t="shared" si="0"/>
        <v>0.65624999999999967</v>
      </c>
      <c r="C33" s="613"/>
      <c r="D33" s="617"/>
      <c r="E33" s="617"/>
      <c r="F33" s="617"/>
      <c r="G33" s="617"/>
      <c r="H33" s="617"/>
      <c r="I33" s="617"/>
    </row>
    <row r="34" spans="2:9" ht="14.5" customHeight="1" thickBot="1" x14ac:dyDescent="0.3">
      <c r="B34" s="4">
        <f t="shared" si="0"/>
        <v>0.6666666666666663</v>
      </c>
      <c r="C34" s="613"/>
      <c r="D34" s="617" t="s">
        <v>1172</v>
      </c>
      <c r="E34" s="617" t="s">
        <v>1172</v>
      </c>
      <c r="F34" s="617" t="s">
        <v>1172</v>
      </c>
      <c r="G34" s="617" t="s">
        <v>1172</v>
      </c>
      <c r="H34" s="617" t="s">
        <v>1172</v>
      </c>
      <c r="I34" s="617" t="s">
        <v>1172</v>
      </c>
    </row>
    <row r="35" spans="2:9" ht="14.5" customHeight="1" thickBot="1" x14ac:dyDescent="0.3">
      <c r="B35" s="3">
        <f t="shared" si="0"/>
        <v>0.67708333333333293</v>
      </c>
      <c r="C35" s="613"/>
      <c r="D35" s="617"/>
      <c r="E35" s="617"/>
      <c r="F35" s="617"/>
      <c r="G35" s="617"/>
      <c r="H35" s="617"/>
      <c r="I35" s="617"/>
    </row>
    <row r="36" spans="2:9" ht="14.5" customHeight="1" thickBot="1" x14ac:dyDescent="0.3">
      <c r="B36" s="4">
        <f t="shared" si="0"/>
        <v>0.68749999999999956</v>
      </c>
      <c r="C36" s="613"/>
      <c r="D36" s="617"/>
      <c r="E36" s="617"/>
      <c r="F36" s="617"/>
      <c r="G36" s="617"/>
      <c r="H36" s="617"/>
      <c r="I36" s="617"/>
    </row>
    <row r="37" spans="2:9" ht="18" customHeight="1" thickBot="1" x14ac:dyDescent="0.3">
      <c r="B37" s="4">
        <f t="shared" si="0"/>
        <v>0.69791666666666619</v>
      </c>
      <c r="C37" s="613"/>
      <c r="D37" s="617"/>
      <c r="E37" s="617"/>
      <c r="F37" s="617"/>
      <c r="G37" s="617"/>
      <c r="H37" s="617"/>
      <c r="I37" s="617"/>
    </row>
    <row r="38" spans="2:9" ht="20.149999999999999" customHeight="1" thickBot="1" x14ac:dyDescent="0.3">
      <c r="B38" s="4">
        <f t="shared" si="0"/>
        <v>0.70833333333333282</v>
      </c>
      <c r="C38" s="613"/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613"/>
      <c r="D39" s="625" t="s">
        <v>1185</v>
      </c>
      <c r="E39" s="625" t="s">
        <v>1185</v>
      </c>
      <c r="F39" s="621" t="s">
        <v>1186</v>
      </c>
      <c r="G39" s="621" t="s">
        <v>1186</v>
      </c>
      <c r="H39" s="622" t="s">
        <v>1187</v>
      </c>
      <c r="I39" s="622" t="s">
        <v>1187</v>
      </c>
    </row>
    <row r="40" spans="2:9" ht="14.5" customHeight="1" thickBot="1" x14ac:dyDescent="0.3">
      <c r="B40" s="4">
        <f t="shared" si="0"/>
        <v>0.72916666666666607</v>
      </c>
      <c r="C40" s="613"/>
      <c r="D40" s="625"/>
      <c r="E40" s="625"/>
      <c r="F40" s="621"/>
      <c r="G40" s="621"/>
      <c r="H40" s="622"/>
      <c r="I40" s="622"/>
    </row>
    <row r="41" spans="2:9" ht="14.5" customHeight="1" thickBot="1" x14ac:dyDescent="0.3">
      <c r="B41" s="4">
        <f t="shared" si="0"/>
        <v>0.7395833333333327</v>
      </c>
      <c r="C41" s="613"/>
      <c r="D41" s="625"/>
      <c r="E41" s="625"/>
      <c r="F41" s="621"/>
      <c r="G41" s="621"/>
      <c r="H41" s="622"/>
      <c r="I41" s="622"/>
    </row>
    <row r="42" spans="2:9" ht="14.5" customHeight="1" thickBot="1" x14ac:dyDescent="0.3">
      <c r="B42" s="4">
        <f t="shared" si="0"/>
        <v>0.74999999999999933</v>
      </c>
      <c r="C42" s="613"/>
      <c r="D42" s="625"/>
      <c r="E42" s="625"/>
      <c r="F42" s="621"/>
      <c r="G42" s="621"/>
      <c r="H42" s="622"/>
      <c r="I42" s="622"/>
    </row>
    <row r="43" spans="2:9" ht="14.5" customHeight="1" thickBot="1" x14ac:dyDescent="0.3">
      <c r="B43" s="4">
        <f t="shared" si="0"/>
        <v>0.76041666666666596</v>
      </c>
      <c r="C43" s="613"/>
      <c r="D43" s="625" t="s">
        <v>1185</v>
      </c>
      <c r="E43" s="625" t="s">
        <v>1185</v>
      </c>
      <c r="F43" s="621" t="s">
        <v>1186</v>
      </c>
      <c r="G43" s="621" t="s">
        <v>1186</v>
      </c>
      <c r="H43" s="622" t="s">
        <v>1187</v>
      </c>
      <c r="I43" s="622" t="s">
        <v>1187</v>
      </c>
    </row>
    <row r="44" spans="2:9" ht="14.5" customHeight="1" thickBot="1" x14ac:dyDescent="0.3">
      <c r="B44" s="4">
        <f t="shared" si="0"/>
        <v>0.77083333333333259</v>
      </c>
      <c r="C44" s="613"/>
      <c r="D44" s="625"/>
      <c r="E44" s="625"/>
      <c r="F44" s="621"/>
      <c r="G44" s="621"/>
      <c r="H44" s="622"/>
      <c r="I44" s="622"/>
    </row>
    <row r="45" spans="2:9" ht="14.5" customHeight="1" thickBot="1" x14ac:dyDescent="0.3">
      <c r="B45" s="4">
        <f t="shared" si="0"/>
        <v>0.78124999999999922</v>
      </c>
      <c r="C45" s="613"/>
      <c r="D45" s="625"/>
      <c r="E45" s="625"/>
      <c r="F45" s="621"/>
      <c r="G45" s="621"/>
      <c r="H45" s="622"/>
      <c r="I45" s="622"/>
    </row>
    <row r="46" spans="2:9" ht="14.5" customHeight="1" thickBot="1" x14ac:dyDescent="0.3">
      <c r="B46" s="4">
        <f t="shared" si="0"/>
        <v>0.79166666666666585</v>
      </c>
      <c r="C46" s="250" t="s">
        <v>5</v>
      </c>
      <c r="D46" s="625"/>
      <c r="E46" s="625"/>
      <c r="F46" s="621"/>
      <c r="G46" s="621"/>
      <c r="H46" s="622"/>
      <c r="I46" s="622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250" t="s">
        <v>5</v>
      </c>
      <c r="D48" s="463" t="s">
        <v>5</v>
      </c>
      <c r="E48" s="250" t="s">
        <v>5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250" t="s">
        <v>5</v>
      </c>
      <c r="D49" s="626" t="s">
        <v>1177</v>
      </c>
      <c r="E49" s="626" t="s">
        <v>1178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601"/>
      <c r="E50" s="601"/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250" t="s">
        <v>5</v>
      </c>
      <c r="D51" s="601"/>
      <c r="E51" s="601"/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25" t="s">
        <v>1185</v>
      </c>
      <c r="D53" s="625" t="s">
        <v>1185</v>
      </c>
      <c r="E53" s="625" t="s">
        <v>1185</v>
      </c>
      <c r="F53" s="621" t="s">
        <v>1186</v>
      </c>
      <c r="G53" s="621" t="s">
        <v>1186</v>
      </c>
      <c r="H53" s="622" t="s">
        <v>1187</v>
      </c>
      <c r="I53" s="622" t="s">
        <v>1187</v>
      </c>
    </row>
    <row r="54" spans="2:9" ht="14.5" customHeight="1" thickBot="1" x14ac:dyDescent="0.3">
      <c r="B54" s="4">
        <f t="shared" si="0"/>
        <v>0.87499999999999889</v>
      </c>
      <c r="C54" s="625"/>
      <c r="D54" s="625"/>
      <c r="E54" s="625"/>
      <c r="F54" s="621"/>
      <c r="G54" s="621"/>
      <c r="H54" s="622"/>
      <c r="I54" s="622"/>
    </row>
    <row r="55" spans="2:9" ht="14.5" customHeight="1" thickBot="1" x14ac:dyDescent="0.3">
      <c r="B55" s="4">
        <f t="shared" si="0"/>
        <v>0.88541666666666552</v>
      </c>
      <c r="C55" s="625"/>
      <c r="D55" s="625"/>
      <c r="E55" s="625"/>
      <c r="F55" s="621"/>
      <c r="G55" s="621"/>
      <c r="H55" s="622"/>
      <c r="I55" s="622"/>
    </row>
    <row r="56" spans="2:9" ht="14.5" customHeight="1" thickBot="1" x14ac:dyDescent="0.3">
      <c r="B56" s="4">
        <f t="shared" si="0"/>
        <v>0.89583333333333215</v>
      </c>
      <c r="C56" s="625"/>
      <c r="D56" s="625"/>
      <c r="E56" s="625"/>
      <c r="F56" s="621"/>
      <c r="G56" s="621"/>
      <c r="H56" s="622"/>
      <c r="I56" s="622"/>
    </row>
    <row r="57" spans="2:9" ht="14.5" customHeight="1" thickBot="1" x14ac:dyDescent="0.3">
      <c r="B57" s="4">
        <f t="shared" si="0"/>
        <v>0.90624999999999878</v>
      </c>
      <c r="C57" s="625" t="s">
        <v>1185</v>
      </c>
      <c r="D57" s="625" t="s">
        <v>1185</v>
      </c>
      <c r="E57" s="625" t="s">
        <v>1185</v>
      </c>
      <c r="F57" s="621" t="s">
        <v>1186</v>
      </c>
      <c r="G57" s="621" t="s">
        <v>1186</v>
      </c>
      <c r="H57" s="622" t="s">
        <v>1187</v>
      </c>
      <c r="I57" s="622" t="s">
        <v>1187</v>
      </c>
    </row>
    <row r="58" spans="2:9" ht="14.5" customHeight="1" thickBot="1" x14ac:dyDescent="0.3">
      <c r="B58" s="4">
        <f t="shared" si="0"/>
        <v>0.91666666666666541</v>
      </c>
      <c r="C58" s="625"/>
      <c r="D58" s="625"/>
      <c r="E58" s="625"/>
      <c r="F58" s="621"/>
      <c r="G58" s="621"/>
      <c r="H58" s="622"/>
      <c r="I58" s="622"/>
    </row>
    <row r="59" spans="2:9" ht="14.5" customHeight="1" thickBot="1" x14ac:dyDescent="0.3">
      <c r="B59" s="4">
        <f t="shared" si="0"/>
        <v>0.92708333333333204</v>
      </c>
      <c r="C59" s="625"/>
      <c r="D59" s="625"/>
      <c r="E59" s="625"/>
      <c r="F59" s="621"/>
      <c r="G59" s="621"/>
      <c r="H59" s="622"/>
      <c r="I59" s="622"/>
    </row>
    <row r="60" spans="2:9" ht="14.5" customHeight="1" thickBot="1" x14ac:dyDescent="0.3">
      <c r="B60" s="4">
        <f t="shared" si="0"/>
        <v>0.93749999999999867</v>
      </c>
      <c r="C60" s="625"/>
      <c r="D60" s="625"/>
      <c r="E60" s="625"/>
      <c r="F60" s="621"/>
      <c r="G60" s="621"/>
      <c r="H60" s="622"/>
      <c r="I60" s="622"/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623" t="s">
        <v>1183</v>
      </c>
      <c r="D64" s="623" t="s">
        <v>1183</v>
      </c>
      <c r="E64" s="623" t="s">
        <v>1183</v>
      </c>
      <c r="F64" s="623" t="s">
        <v>1183</v>
      </c>
      <c r="G64" s="623" t="s">
        <v>1183</v>
      </c>
      <c r="H64" s="623" t="s">
        <v>1183</v>
      </c>
      <c r="I64" s="623" t="s">
        <v>1183</v>
      </c>
    </row>
    <row r="65" spans="2:9" ht="14.5" customHeight="1" thickBot="1" x14ac:dyDescent="0.3">
      <c r="B65" s="4">
        <f t="shared" si="0"/>
        <v>0.98958333333333182</v>
      </c>
      <c r="C65" s="623"/>
      <c r="D65" s="623"/>
      <c r="E65" s="623"/>
      <c r="F65" s="623"/>
      <c r="G65" s="623"/>
      <c r="H65" s="623"/>
      <c r="I65" s="623"/>
    </row>
    <row r="66" spans="2:9" ht="14.5" customHeight="1" thickBot="1" x14ac:dyDescent="0.3">
      <c r="B66" s="4">
        <f t="shared" si="0"/>
        <v>0.99999999999999845</v>
      </c>
      <c r="C66" s="623"/>
      <c r="D66" s="623"/>
      <c r="E66" s="623"/>
      <c r="F66" s="623"/>
      <c r="G66" s="623"/>
      <c r="H66" s="623"/>
      <c r="I66" s="623"/>
    </row>
    <row r="67" spans="2:9" ht="14.5" customHeight="1" thickBot="1" x14ac:dyDescent="0.3">
      <c r="B67" s="4">
        <f t="shared" si="0"/>
        <v>1.0104166666666652</v>
      </c>
      <c r="C67" s="623"/>
      <c r="D67" s="623"/>
      <c r="E67" s="623"/>
      <c r="F67" s="623"/>
      <c r="G67" s="623"/>
      <c r="H67" s="623"/>
      <c r="I67" s="623"/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6">
    <mergeCell ref="B1:I1"/>
    <mergeCell ref="F4:F20"/>
    <mergeCell ref="G4:G20"/>
    <mergeCell ref="H4:H20"/>
    <mergeCell ref="I4:I20"/>
    <mergeCell ref="I30:I33"/>
    <mergeCell ref="D34:D37"/>
    <mergeCell ref="E34:E37"/>
    <mergeCell ref="F34:F37"/>
    <mergeCell ref="G34:G37"/>
    <mergeCell ref="H34:H37"/>
    <mergeCell ref="I34:I37"/>
    <mergeCell ref="D30:D33"/>
    <mergeCell ref="E30:E33"/>
    <mergeCell ref="F30:F33"/>
    <mergeCell ref="G30:G33"/>
    <mergeCell ref="H30:H33"/>
    <mergeCell ref="I39:I42"/>
    <mergeCell ref="D43:D46"/>
    <mergeCell ref="E43:E46"/>
    <mergeCell ref="F43:F46"/>
    <mergeCell ref="G43:G46"/>
    <mergeCell ref="H43:H46"/>
    <mergeCell ref="I43:I46"/>
    <mergeCell ref="D39:D42"/>
    <mergeCell ref="E39:E42"/>
    <mergeCell ref="F39:F42"/>
    <mergeCell ref="G39:G42"/>
    <mergeCell ref="C53:C56"/>
    <mergeCell ref="D53:D56"/>
    <mergeCell ref="E53:E56"/>
    <mergeCell ref="F53:F56"/>
    <mergeCell ref="H39:H42"/>
    <mergeCell ref="C29:C45"/>
    <mergeCell ref="F57:F60"/>
    <mergeCell ref="G57:G60"/>
    <mergeCell ref="H57:H60"/>
    <mergeCell ref="I57:I60"/>
    <mergeCell ref="D49:D51"/>
    <mergeCell ref="E49:E51"/>
    <mergeCell ref="I64:I67"/>
    <mergeCell ref="C4:C20"/>
    <mergeCell ref="D4:D20"/>
    <mergeCell ref="E4:E20"/>
    <mergeCell ref="C64:C67"/>
    <mergeCell ref="D64:D67"/>
    <mergeCell ref="E64:E67"/>
    <mergeCell ref="F64:F67"/>
    <mergeCell ref="G64:G67"/>
    <mergeCell ref="H64:H67"/>
    <mergeCell ref="G53:G56"/>
    <mergeCell ref="H53:H56"/>
    <mergeCell ref="I53:I56"/>
    <mergeCell ref="C57:C60"/>
    <mergeCell ref="D57:D60"/>
    <mergeCell ref="E57:E60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C4BACC01-3BB1-4F6D-B147-5D28FD71E2E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0DE800B0-4F08-4194-97C8-3205A22F1114}"/>
    <dataValidation allowBlank="1" showInputMessage="1" showErrorMessage="1" prompt="Zaman, bu sütundaki bu başlığın altında otomatik olarak güncelleştirilir." sqref="B3" xr:uid="{5D01DF2D-2E49-4903-A54D-19A01FC758EC}"/>
    <dataValidation allowBlank="1" showInputMessage="1" showErrorMessage="1" prompt="Sağdaki hücreye Başlangıç Zamanını girin" sqref="B2" xr:uid="{9BECB810-FC16-4D79-B576-9AD6B6EDB625}"/>
    <dataValidation allowBlank="1" showInputMessage="1" showErrorMessage="1" prompt="Bu hücreye Başlangıç Zamanını girin" sqref="C2" xr:uid="{CC5A036B-7CDB-485D-B999-69AE89F06ED7}"/>
    <dataValidation allowBlank="1" showInputMessage="1" showErrorMessage="1" prompt="Sağdaki hücreye dakika cinsinden Zaman Aralığını girin" sqref="D2" xr:uid="{3D0F5B37-6B72-4B7D-94E5-F6C14270852E}"/>
    <dataValidation allowBlank="1" showInputMessage="1" showErrorMessage="1" prompt="Bu hücreye dakika cinsinden Zaman Aralığını girin" sqref="E2" xr:uid="{A33E6B8C-45E5-4E40-9F4B-8807604015E2}"/>
    <dataValidation allowBlank="1" showInputMessage="1" showErrorMessage="1" prompt="Bu çalışma kitabının başlığı bu hücrededir. Sağdaki hücreye dönem ismini girin" sqref="B1" xr:uid="{97B086D0-CB7D-4130-954C-6EE6B5C4E278}"/>
  </dataValidation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06C2-CD13-4C27-AA28-004A6AFCAC8F}">
  <dimension ref="B1:J100"/>
  <sheetViews>
    <sheetView tabSelected="1" zoomScale="90" zoomScaleNormal="90" workbookViewId="0">
      <selection activeCell="H39" sqref="H39:H46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1035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613" t="s">
        <v>1082</v>
      </c>
      <c r="D4" s="613" t="s">
        <v>1082</v>
      </c>
      <c r="E4" s="613" t="s">
        <v>1082</v>
      </c>
      <c r="F4" s="613" t="s">
        <v>1082</v>
      </c>
      <c r="G4" s="613" t="s">
        <v>944</v>
      </c>
      <c r="H4" s="613" t="s">
        <v>1188</v>
      </c>
      <c r="I4" s="613" t="s">
        <v>1189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613"/>
      <c r="D5" s="613"/>
      <c r="E5" s="613"/>
      <c r="F5" s="613"/>
      <c r="G5" s="613"/>
      <c r="H5" s="613"/>
      <c r="I5" s="613"/>
    </row>
    <row r="6" spans="2:10" ht="15.75" customHeight="1" thickBot="1" x14ac:dyDescent="0.3">
      <c r="B6" s="4">
        <f>B5+TIME(0,Aralık,0)</f>
        <v>0.37500000000000006</v>
      </c>
      <c r="C6" s="613"/>
      <c r="D6" s="613"/>
      <c r="E6" s="613"/>
      <c r="F6" s="613"/>
      <c r="G6" s="613"/>
      <c r="H6" s="613"/>
      <c r="I6" s="613"/>
    </row>
    <row r="7" spans="2:10" ht="15.65" customHeight="1" thickBot="1" x14ac:dyDescent="0.3">
      <c r="B7" s="3">
        <f t="shared" ref="B7:B70" si="0">B6+TIME(0,Aralık,0)</f>
        <v>0.38541666666666674</v>
      </c>
      <c r="C7" s="613"/>
      <c r="D7" s="613"/>
      <c r="E7" s="613"/>
      <c r="F7" s="613"/>
      <c r="G7" s="613"/>
      <c r="H7" s="613"/>
      <c r="I7" s="613"/>
    </row>
    <row r="8" spans="2:10" ht="15.65" customHeight="1" thickBot="1" x14ac:dyDescent="0.3">
      <c r="B8" s="4">
        <f t="shared" si="0"/>
        <v>0.39583333333333343</v>
      </c>
      <c r="C8" s="613"/>
      <c r="D8" s="613"/>
      <c r="E8" s="613"/>
      <c r="F8" s="613"/>
      <c r="G8" s="613"/>
      <c r="H8" s="613"/>
      <c r="I8" s="613"/>
    </row>
    <row r="9" spans="2:10" ht="14.5" customHeight="1" thickBot="1" x14ac:dyDescent="0.3">
      <c r="B9" s="3">
        <f t="shared" si="0"/>
        <v>0.40625000000000011</v>
      </c>
      <c r="C9" s="613"/>
      <c r="D9" s="613"/>
      <c r="E9" s="613"/>
      <c r="F9" s="613"/>
      <c r="G9" s="613"/>
      <c r="H9" s="613"/>
      <c r="I9" s="613"/>
    </row>
    <row r="10" spans="2:10" ht="14.5" customHeight="1" thickBot="1" x14ac:dyDescent="0.3">
      <c r="B10" s="4">
        <f t="shared" si="0"/>
        <v>0.4166666666666668</v>
      </c>
      <c r="C10" s="613"/>
      <c r="D10" s="613"/>
      <c r="E10" s="613"/>
      <c r="F10" s="613"/>
      <c r="G10" s="613"/>
      <c r="H10" s="613"/>
      <c r="I10" s="613"/>
    </row>
    <row r="11" spans="2:10" ht="14.5" customHeight="1" thickBot="1" x14ac:dyDescent="0.3">
      <c r="B11" s="3">
        <f t="shared" si="0"/>
        <v>0.42708333333333348</v>
      </c>
      <c r="C11" s="613"/>
      <c r="D11" s="613"/>
      <c r="E11" s="613"/>
      <c r="F11" s="613"/>
      <c r="G11" s="613"/>
      <c r="H11" s="613"/>
      <c r="I11" s="613"/>
    </row>
    <row r="12" spans="2:10" ht="14.5" customHeight="1" thickBot="1" x14ac:dyDescent="0.3">
      <c r="B12" s="4">
        <f t="shared" si="0"/>
        <v>0.43750000000000017</v>
      </c>
      <c r="C12" s="613"/>
      <c r="D12" s="613"/>
      <c r="E12" s="613"/>
      <c r="F12" s="613"/>
      <c r="G12" s="613"/>
      <c r="H12" s="613"/>
      <c r="I12" s="613"/>
    </row>
    <row r="13" spans="2:10" ht="14.5" customHeight="1" thickBot="1" x14ac:dyDescent="0.3">
      <c r="B13" s="3">
        <f t="shared" si="0"/>
        <v>0.44791666666666685</v>
      </c>
      <c r="C13" s="613"/>
      <c r="D13" s="613"/>
      <c r="E13" s="613"/>
      <c r="F13" s="613"/>
      <c r="G13" s="613"/>
      <c r="H13" s="613"/>
      <c r="I13" s="613"/>
    </row>
    <row r="14" spans="2:10" ht="14.5" customHeight="1" thickBot="1" x14ac:dyDescent="0.3">
      <c r="B14" s="4">
        <f t="shared" si="0"/>
        <v>0.45833333333333354</v>
      </c>
      <c r="C14" s="613"/>
      <c r="D14" s="613"/>
      <c r="E14" s="613"/>
      <c r="F14" s="613"/>
      <c r="G14" s="613"/>
      <c r="H14" s="613"/>
      <c r="I14" s="613"/>
    </row>
    <row r="15" spans="2:10" ht="14.5" customHeight="1" thickBot="1" x14ac:dyDescent="0.3">
      <c r="B15" s="3">
        <f t="shared" si="0"/>
        <v>0.46875000000000022</v>
      </c>
      <c r="C15" s="613"/>
      <c r="D15" s="613"/>
      <c r="E15" s="613"/>
      <c r="F15" s="613"/>
      <c r="G15" s="613"/>
      <c r="H15" s="613"/>
      <c r="I15" s="613"/>
    </row>
    <row r="16" spans="2:10" ht="14.5" customHeight="1" thickBot="1" x14ac:dyDescent="0.3">
      <c r="B16" s="4">
        <f t="shared" si="0"/>
        <v>0.47916666666666691</v>
      </c>
      <c r="C16" s="613"/>
      <c r="D16" s="613"/>
      <c r="E16" s="613"/>
      <c r="F16" s="613"/>
      <c r="G16" s="613"/>
      <c r="H16" s="613"/>
      <c r="I16" s="613"/>
    </row>
    <row r="17" spans="2:9" ht="14.5" customHeight="1" thickBot="1" x14ac:dyDescent="0.3">
      <c r="B17" s="3">
        <f t="shared" si="0"/>
        <v>0.48958333333333359</v>
      </c>
      <c r="C17" s="613"/>
      <c r="D17" s="613"/>
      <c r="E17" s="613"/>
      <c r="F17" s="613"/>
      <c r="G17" s="613"/>
      <c r="H17" s="613"/>
      <c r="I17" s="613"/>
    </row>
    <row r="18" spans="2:9" ht="14.5" customHeight="1" thickBot="1" x14ac:dyDescent="0.3">
      <c r="B18" s="4">
        <f t="shared" si="0"/>
        <v>0.50000000000000022</v>
      </c>
      <c r="C18" s="613"/>
      <c r="D18" s="613"/>
      <c r="E18" s="613"/>
      <c r="F18" s="613"/>
      <c r="G18" s="613"/>
      <c r="H18" s="613"/>
      <c r="I18" s="613"/>
    </row>
    <row r="19" spans="2:9" ht="14.5" customHeight="1" thickBot="1" x14ac:dyDescent="0.3">
      <c r="B19" s="3">
        <f t="shared" si="0"/>
        <v>0.51041666666666685</v>
      </c>
      <c r="C19" s="613"/>
      <c r="D19" s="613"/>
      <c r="E19" s="613"/>
      <c r="F19" s="613"/>
      <c r="G19" s="613"/>
      <c r="H19" s="613"/>
      <c r="I19" s="613"/>
    </row>
    <row r="20" spans="2:9" ht="14.5" customHeight="1" thickBot="1" x14ac:dyDescent="0.3">
      <c r="B20" s="4">
        <f t="shared" si="0"/>
        <v>0.52083333333333348</v>
      </c>
      <c r="C20" s="613"/>
      <c r="D20" s="613"/>
      <c r="E20" s="613"/>
      <c r="F20" s="613"/>
      <c r="G20" s="613"/>
      <c r="H20" s="613"/>
      <c r="I20" s="613"/>
    </row>
    <row r="21" spans="2:9" ht="14.5" customHeight="1" thickBot="1" x14ac:dyDescent="0.3">
      <c r="B21" s="3">
        <f t="shared" si="0"/>
        <v>0.53125000000000011</v>
      </c>
      <c r="C21" s="250" t="s">
        <v>5</v>
      </c>
      <c r="D21" s="250" t="s">
        <v>5</v>
      </c>
      <c r="E21" s="250" t="s">
        <v>5</v>
      </c>
      <c r="F21" s="250" t="s">
        <v>5</v>
      </c>
      <c r="G21" s="250" t="s">
        <v>5</v>
      </c>
      <c r="H21" s="250" t="s">
        <v>5</v>
      </c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250" t="s">
        <v>5</v>
      </c>
      <c r="D23" s="250" t="s">
        <v>5</v>
      </c>
      <c r="E23" s="250" t="s">
        <v>5</v>
      </c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0.5625</v>
      </c>
      <c r="C24" s="250" t="s">
        <v>5</v>
      </c>
      <c r="D24" s="250" t="s">
        <v>5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250" t="s">
        <v>5</v>
      </c>
      <c r="D25" s="250" t="s">
        <v>5</v>
      </c>
      <c r="E25" s="250" t="s">
        <v>5</v>
      </c>
      <c r="F25" s="250" t="s">
        <v>5</v>
      </c>
      <c r="G25" s="250" t="s">
        <v>5</v>
      </c>
      <c r="H25" s="250" t="s">
        <v>5</v>
      </c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250" t="s">
        <v>5</v>
      </c>
      <c r="D26" s="250" t="s">
        <v>5</v>
      </c>
      <c r="E26" s="250" t="s">
        <v>5</v>
      </c>
      <c r="F26" s="250" t="s">
        <v>5</v>
      </c>
      <c r="G26" s="250" t="s">
        <v>5</v>
      </c>
      <c r="H26" s="250" t="s">
        <v>5</v>
      </c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250" t="s">
        <v>5</v>
      </c>
      <c r="D27" s="250" t="s">
        <v>5</v>
      </c>
      <c r="E27" s="250" t="s">
        <v>5</v>
      </c>
      <c r="F27" s="250" t="s">
        <v>5</v>
      </c>
      <c r="G27" s="250" t="s">
        <v>5</v>
      </c>
      <c r="H27" s="250" t="s">
        <v>5</v>
      </c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250" t="s">
        <v>5</v>
      </c>
      <c r="D28" s="250" t="s">
        <v>5</v>
      </c>
      <c r="E28" s="250" t="s">
        <v>5</v>
      </c>
      <c r="F28" s="250" t="s">
        <v>5</v>
      </c>
      <c r="G28" s="250" t="s">
        <v>5</v>
      </c>
      <c r="H28" s="250" t="s">
        <v>5</v>
      </c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613" t="s">
        <v>1151</v>
      </c>
      <c r="D29" s="250" t="s">
        <v>5</v>
      </c>
      <c r="E29" s="250" t="s">
        <v>5</v>
      </c>
      <c r="F29" s="250" t="s">
        <v>5</v>
      </c>
      <c r="G29" s="250" t="s">
        <v>5</v>
      </c>
      <c r="H29" s="250" t="s">
        <v>5</v>
      </c>
      <c r="I29" s="250" t="s">
        <v>5</v>
      </c>
    </row>
    <row r="30" spans="2:9" ht="23" customHeight="1" thickBot="1" x14ac:dyDescent="0.3">
      <c r="B30" s="4">
        <f t="shared" si="0"/>
        <v>0.62499999999999978</v>
      </c>
      <c r="C30" s="613"/>
      <c r="D30" s="617" t="s">
        <v>1172</v>
      </c>
      <c r="E30" s="617" t="s">
        <v>1172</v>
      </c>
      <c r="F30" s="617" t="s">
        <v>1172</v>
      </c>
      <c r="G30" s="617" t="s">
        <v>1172</v>
      </c>
      <c r="H30" s="617" t="s">
        <v>1190</v>
      </c>
      <c r="I30" s="617" t="s">
        <v>1172</v>
      </c>
    </row>
    <row r="31" spans="2:9" ht="14.5" customHeight="1" thickBot="1" x14ac:dyDescent="0.3">
      <c r="B31" s="3">
        <f t="shared" si="0"/>
        <v>0.63541666666666641</v>
      </c>
      <c r="C31" s="613"/>
      <c r="D31" s="617"/>
      <c r="E31" s="617"/>
      <c r="F31" s="617"/>
      <c r="G31" s="617"/>
      <c r="H31" s="617"/>
      <c r="I31" s="617"/>
    </row>
    <row r="32" spans="2:9" ht="20.5" customHeight="1" thickBot="1" x14ac:dyDescent="0.3">
      <c r="B32" s="4">
        <f t="shared" si="0"/>
        <v>0.64583333333333304</v>
      </c>
      <c r="C32" s="613"/>
      <c r="D32" s="617"/>
      <c r="E32" s="617"/>
      <c r="F32" s="617"/>
      <c r="G32" s="617"/>
      <c r="H32" s="617"/>
      <c r="I32" s="617"/>
    </row>
    <row r="33" spans="2:9" ht="14.5" customHeight="1" thickBot="1" x14ac:dyDescent="0.3">
      <c r="B33" s="3">
        <f t="shared" si="0"/>
        <v>0.65624999999999967</v>
      </c>
      <c r="C33" s="613"/>
      <c r="D33" s="617"/>
      <c r="E33" s="617"/>
      <c r="F33" s="617"/>
      <c r="G33" s="617"/>
      <c r="H33" s="617"/>
      <c r="I33" s="617"/>
    </row>
    <row r="34" spans="2:9" ht="14.5" customHeight="1" thickBot="1" x14ac:dyDescent="0.3">
      <c r="B34" s="4">
        <f t="shared" si="0"/>
        <v>0.6666666666666663</v>
      </c>
      <c r="C34" s="613"/>
      <c r="D34" s="617" t="s">
        <v>1172</v>
      </c>
      <c r="E34" s="617" t="s">
        <v>1172</v>
      </c>
      <c r="F34" s="617" t="s">
        <v>1172</v>
      </c>
      <c r="G34" s="617" t="s">
        <v>1172</v>
      </c>
      <c r="H34" s="617" t="s">
        <v>1190</v>
      </c>
      <c r="I34" s="617" t="s">
        <v>1172</v>
      </c>
    </row>
    <row r="35" spans="2:9" ht="14.5" customHeight="1" thickBot="1" x14ac:dyDescent="0.3">
      <c r="B35" s="3">
        <f t="shared" si="0"/>
        <v>0.67708333333333293</v>
      </c>
      <c r="C35" s="613"/>
      <c r="D35" s="617"/>
      <c r="E35" s="617"/>
      <c r="F35" s="617"/>
      <c r="G35" s="617"/>
      <c r="H35" s="617"/>
      <c r="I35" s="617"/>
    </row>
    <row r="36" spans="2:9" ht="14.5" customHeight="1" thickBot="1" x14ac:dyDescent="0.3">
      <c r="B36" s="4">
        <f t="shared" si="0"/>
        <v>0.68749999999999956</v>
      </c>
      <c r="C36" s="613"/>
      <c r="D36" s="617"/>
      <c r="E36" s="617"/>
      <c r="F36" s="617"/>
      <c r="G36" s="617"/>
      <c r="H36" s="617"/>
      <c r="I36" s="617"/>
    </row>
    <row r="37" spans="2:9" ht="18" customHeight="1" thickBot="1" x14ac:dyDescent="0.3">
      <c r="B37" s="4">
        <f t="shared" si="0"/>
        <v>0.69791666666666619</v>
      </c>
      <c r="C37" s="613"/>
      <c r="D37" s="617"/>
      <c r="E37" s="617"/>
      <c r="F37" s="617"/>
      <c r="G37" s="617"/>
      <c r="H37" s="617"/>
      <c r="I37" s="617"/>
    </row>
    <row r="38" spans="2:9" ht="20.149999999999999" customHeight="1" thickBot="1" x14ac:dyDescent="0.3">
      <c r="B38" s="4">
        <f t="shared" si="0"/>
        <v>0.70833333333333282</v>
      </c>
      <c r="C38" s="613"/>
      <c r="D38" s="250" t="s">
        <v>5</v>
      </c>
      <c r="E38" s="250" t="s">
        <v>5</v>
      </c>
      <c r="F38" s="250" t="s">
        <v>5</v>
      </c>
      <c r="G38" s="250" t="s">
        <v>5</v>
      </c>
      <c r="H38" s="250" t="s">
        <v>5</v>
      </c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613"/>
      <c r="D39" s="625" t="s">
        <v>1185</v>
      </c>
      <c r="E39" s="625" t="s">
        <v>1185</v>
      </c>
      <c r="F39" s="621" t="s">
        <v>1186</v>
      </c>
      <c r="G39" s="621" t="s">
        <v>1186</v>
      </c>
      <c r="H39" s="622" t="s">
        <v>1187</v>
      </c>
      <c r="I39" s="622" t="s">
        <v>1187</v>
      </c>
    </row>
    <row r="40" spans="2:9" ht="14.5" customHeight="1" thickBot="1" x14ac:dyDescent="0.3">
      <c r="B40" s="4">
        <f t="shared" si="0"/>
        <v>0.72916666666666607</v>
      </c>
      <c r="C40" s="613"/>
      <c r="D40" s="625"/>
      <c r="E40" s="625"/>
      <c r="F40" s="621"/>
      <c r="G40" s="621"/>
      <c r="H40" s="622"/>
      <c r="I40" s="622"/>
    </row>
    <row r="41" spans="2:9" ht="14.5" customHeight="1" thickBot="1" x14ac:dyDescent="0.3">
      <c r="B41" s="4">
        <f t="shared" si="0"/>
        <v>0.7395833333333327</v>
      </c>
      <c r="C41" s="613"/>
      <c r="D41" s="625"/>
      <c r="E41" s="625"/>
      <c r="F41" s="621"/>
      <c r="G41" s="621"/>
      <c r="H41" s="622"/>
      <c r="I41" s="622"/>
    </row>
    <row r="42" spans="2:9" ht="14.5" customHeight="1" thickBot="1" x14ac:dyDescent="0.3">
      <c r="B42" s="4">
        <f t="shared" si="0"/>
        <v>0.74999999999999933</v>
      </c>
      <c r="C42" s="613"/>
      <c r="D42" s="625"/>
      <c r="E42" s="625"/>
      <c r="F42" s="621"/>
      <c r="G42" s="621"/>
      <c r="H42" s="622"/>
      <c r="I42" s="622"/>
    </row>
    <row r="43" spans="2:9" ht="14.5" customHeight="1" thickBot="1" x14ac:dyDescent="0.3">
      <c r="B43" s="4">
        <f t="shared" si="0"/>
        <v>0.76041666666666596</v>
      </c>
      <c r="C43" s="613"/>
      <c r="D43" s="625" t="s">
        <v>1185</v>
      </c>
      <c r="E43" s="625" t="s">
        <v>1185</v>
      </c>
      <c r="F43" s="621" t="s">
        <v>1186</v>
      </c>
      <c r="G43" s="621" t="s">
        <v>1186</v>
      </c>
      <c r="H43" s="622" t="s">
        <v>1187</v>
      </c>
      <c r="I43" s="622" t="s">
        <v>1187</v>
      </c>
    </row>
    <row r="44" spans="2:9" ht="14.5" customHeight="1" thickBot="1" x14ac:dyDescent="0.3">
      <c r="B44" s="4">
        <f t="shared" si="0"/>
        <v>0.77083333333333259</v>
      </c>
      <c r="C44" s="613"/>
      <c r="D44" s="625"/>
      <c r="E44" s="625"/>
      <c r="F44" s="621"/>
      <c r="G44" s="621"/>
      <c r="H44" s="622"/>
      <c r="I44" s="622"/>
    </row>
    <row r="45" spans="2:9" ht="14.5" customHeight="1" thickBot="1" x14ac:dyDescent="0.3">
      <c r="B45" s="4">
        <f t="shared" si="0"/>
        <v>0.78124999999999922</v>
      </c>
      <c r="C45" s="613"/>
      <c r="D45" s="625"/>
      <c r="E45" s="625"/>
      <c r="F45" s="621"/>
      <c r="G45" s="621"/>
      <c r="H45" s="622"/>
      <c r="I45" s="622"/>
    </row>
    <row r="46" spans="2:9" ht="14.5" customHeight="1" thickBot="1" x14ac:dyDescent="0.3">
      <c r="B46" s="4">
        <f t="shared" si="0"/>
        <v>0.79166666666666585</v>
      </c>
      <c r="C46" s="250" t="s">
        <v>5</v>
      </c>
      <c r="D46" s="625"/>
      <c r="E46" s="625"/>
      <c r="F46" s="621"/>
      <c r="G46" s="621"/>
      <c r="H46" s="622"/>
      <c r="I46" s="622"/>
    </row>
    <row r="47" spans="2:9" ht="14.5" customHeight="1" thickBot="1" x14ac:dyDescent="0.3">
      <c r="B47" s="4">
        <f t="shared" si="0"/>
        <v>0.80208333333333248</v>
      </c>
      <c r="C47" s="250" t="s">
        <v>5</v>
      </c>
      <c r="D47" s="250" t="s">
        <v>5</v>
      </c>
      <c r="E47" s="250" t="s">
        <v>5</v>
      </c>
      <c r="F47" s="250" t="s">
        <v>5</v>
      </c>
      <c r="G47" s="250" t="s">
        <v>5</v>
      </c>
      <c r="H47" s="250" t="s">
        <v>5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250" t="s">
        <v>5</v>
      </c>
      <c r="D48" s="463" t="s">
        <v>5</v>
      </c>
      <c r="E48" s="250" t="s">
        <v>5</v>
      </c>
      <c r="F48" s="250" t="s">
        <v>5</v>
      </c>
      <c r="G48" s="250" t="s">
        <v>5</v>
      </c>
      <c r="H48" s="250" t="s">
        <v>5</v>
      </c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250" t="s">
        <v>5</v>
      </c>
      <c r="D49" s="626" t="s">
        <v>1177</v>
      </c>
      <c r="E49" s="626" t="s">
        <v>1178</v>
      </c>
      <c r="F49" s="250" t="s">
        <v>5</v>
      </c>
      <c r="G49" s="250" t="s">
        <v>5</v>
      </c>
      <c r="H49" s="250" t="s">
        <v>5</v>
      </c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601"/>
      <c r="E50" s="601"/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250" t="s">
        <v>5</v>
      </c>
      <c r="D51" s="601"/>
      <c r="E51" s="601"/>
      <c r="F51" s="250" t="s">
        <v>5</v>
      </c>
      <c r="G51" s="250" t="s">
        <v>5</v>
      </c>
      <c r="H51" s="250" t="s">
        <v>5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250" t="s">
        <v>5</v>
      </c>
      <c r="D52" s="250" t="s">
        <v>5</v>
      </c>
      <c r="E52" s="250" t="s">
        <v>5</v>
      </c>
      <c r="F52" s="250" t="s">
        <v>5</v>
      </c>
      <c r="G52" s="250" t="s">
        <v>5</v>
      </c>
      <c r="H52" s="250" t="s">
        <v>5</v>
      </c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625" t="s">
        <v>1185</v>
      </c>
      <c r="D53" s="625" t="s">
        <v>1185</v>
      </c>
      <c r="E53" s="625" t="s">
        <v>1185</v>
      </c>
      <c r="F53" s="621" t="s">
        <v>1186</v>
      </c>
      <c r="G53" s="621" t="s">
        <v>1186</v>
      </c>
      <c r="H53" s="622" t="s">
        <v>1187</v>
      </c>
      <c r="I53" s="622" t="s">
        <v>1187</v>
      </c>
    </row>
    <row r="54" spans="2:9" ht="14.5" customHeight="1" thickBot="1" x14ac:dyDescent="0.3">
      <c r="B54" s="4">
        <f t="shared" si="0"/>
        <v>0.87499999999999889</v>
      </c>
      <c r="C54" s="625"/>
      <c r="D54" s="625"/>
      <c r="E54" s="625"/>
      <c r="F54" s="621"/>
      <c r="G54" s="621"/>
      <c r="H54" s="622"/>
      <c r="I54" s="622"/>
    </row>
    <row r="55" spans="2:9" ht="14.5" customHeight="1" thickBot="1" x14ac:dyDescent="0.3">
      <c r="B55" s="4">
        <f t="shared" si="0"/>
        <v>0.88541666666666552</v>
      </c>
      <c r="C55" s="625"/>
      <c r="D55" s="625"/>
      <c r="E55" s="625"/>
      <c r="F55" s="621"/>
      <c r="G55" s="621"/>
      <c r="H55" s="622"/>
      <c r="I55" s="622"/>
    </row>
    <row r="56" spans="2:9" ht="14.5" customHeight="1" thickBot="1" x14ac:dyDescent="0.3">
      <c r="B56" s="4">
        <f t="shared" si="0"/>
        <v>0.89583333333333215</v>
      </c>
      <c r="C56" s="625"/>
      <c r="D56" s="625"/>
      <c r="E56" s="625"/>
      <c r="F56" s="621"/>
      <c r="G56" s="621"/>
      <c r="H56" s="622"/>
      <c r="I56" s="622"/>
    </row>
    <row r="57" spans="2:9" ht="14.5" customHeight="1" thickBot="1" x14ac:dyDescent="0.3">
      <c r="B57" s="4">
        <f t="shared" si="0"/>
        <v>0.90624999999999878</v>
      </c>
      <c r="C57" s="625" t="s">
        <v>1185</v>
      </c>
      <c r="D57" s="625" t="s">
        <v>1185</v>
      </c>
      <c r="E57" s="625" t="s">
        <v>1185</v>
      </c>
      <c r="F57" s="621" t="s">
        <v>1186</v>
      </c>
      <c r="G57" s="621" t="s">
        <v>1186</v>
      </c>
      <c r="H57" s="622" t="s">
        <v>1187</v>
      </c>
      <c r="I57" s="622" t="s">
        <v>1187</v>
      </c>
    </row>
    <row r="58" spans="2:9" ht="14.5" customHeight="1" thickBot="1" x14ac:dyDescent="0.3">
      <c r="B58" s="4">
        <f t="shared" si="0"/>
        <v>0.91666666666666541</v>
      </c>
      <c r="C58" s="625"/>
      <c r="D58" s="625"/>
      <c r="E58" s="625"/>
      <c r="F58" s="621"/>
      <c r="G58" s="621"/>
      <c r="H58" s="622"/>
      <c r="I58" s="622"/>
    </row>
    <row r="59" spans="2:9" ht="14.5" customHeight="1" thickBot="1" x14ac:dyDescent="0.3">
      <c r="B59" s="4">
        <f t="shared" si="0"/>
        <v>0.92708333333333204</v>
      </c>
      <c r="C59" s="625"/>
      <c r="D59" s="625"/>
      <c r="E59" s="625"/>
      <c r="F59" s="621"/>
      <c r="G59" s="621"/>
      <c r="H59" s="622"/>
      <c r="I59" s="622"/>
    </row>
    <row r="60" spans="2:9" ht="14.5" customHeight="1" thickBot="1" x14ac:dyDescent="0.3">
      <c r="B60" s="4">
        <f t="shared" si="0"/>
        <v>0.93749999999999867</v>
      </c>
      <c r="C60" s="625"/>
      <c r="D60" s="625"/>
      <c r="E60" s="625"/>
      <c r="F60" s="621"/>
      <c r="G60" s="621"/>
      <c r="H60" s="622"/>
      <c r="I60" s="622"/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623" t="s">
        <v>1183</v>
      </c>
      <c r="D64" s="623" t="s">
        <v>1183</v>
      </c>
      <c r="E64" s="623" t="s">
        <v>1183</v>
      </c>
      <c r="F64" s="623" t="s">
        <v>1183</v>
      </c>
      <c r="G64" s="623" t="s">
        <v>1183</v>
      </c>
      <c r="H64" s="623" t="s">
        <v>1183</v>
      </c>
      <c r="I64" s="623" t="s">
        <v>1183</v>
      </c>
    </row>
    <row r="65" spans="2:9" ht="14.5" customHeight="1" thickBot="1" x14ac:dyDescent="0.3">
      <c r="B65" s="4">
        <f t="shared" si="0"/>
        <v>0.98958333333333182</v>
      </c>
      <c r="C65" s="623"/>
      <c r="D65" s="623"/>
      <c r="E65" s="623"/>
      <c r="F65" s="623"/>
      <c r="G65" s="623"/>
      <c r="H65" s="623"/>
      <c r="I65" s="623"/>
    </row>
    <row r="66" spans="2:9" ht="14.5" customHeight="1" thickBot="1" x14ac:dyDescent="0.3">
      <c r="B66" s="4">
        <f t="shared" si="0"/>
        <v>0.99999999999999845</v>
      </c>
      <c r="C66" s="623"/>
      <c r="D66" s="623"/>
      <c r="E66" s="623"/>
      <c r="F66" s="623"/>
      <c r="G66" s="623"/>
      <c r="H66" s="623"/>
      <c r="I66" s="623"/>
    </row>
    <row r="67" spans="2:9" ht="14.5" customHeight="1" thickBot="1" x14ac:dyDescent="0.3">
      <c r="B67" s="4">
        <f t="shared" si="0"/>
        <v>1.0104166666666652</v>
      </c>
      <c r="C67" s="623"/>
      <c r="D67" s="623"/>
      <c r="E67" s="623"/>
      <c r="F67" s="623"/>
      <c r="G67" s="623"/>
      <c r="H67" s="623"/>
      <c r="I67" s="623"/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56">
    <mergeCell ref="I64:I67"/>
    <mergeCell ref="C64:C67"/>
    <mergeCell ref="D64:D67"/>
    <mergeCell ref="E64:E67"/>
    <mergeCell ref="F64:F67"/>
    <mergeCell ref="G64:G67"/>
    <mergeCell ref="H64:H67"/>
    <mergeCell ref="G53:G56"/>
    <mergeCell ref="H53:H56"/>
    <mergeCell ref="I53:I56"/>
    <mergeCell ref="C57:C60"/>
    <mergeCell ref="D57:D60"/>
    <mergeCell ref="E57:E60"/>
    <mergeCell ref="F57:F60"/>
    <mergeCell ref="G57:G60"/>
    <mergeCell ref="H57:H60"/>
    <mergeCell ref="I57:I60"/>
    <mergeCell ref="D49:D51"/>
    <mergeCell ref="E49:E51"/>
    <mergeCell ref="C53:C56"/>
    <mergeCell ref="D53:D56"/>
    <mergeCell ref="E53:E56"/>
    <mergeCell ref="F53:F56"/>
    <mergeCell ref="H39:H42"/>
    <mergeCell ref="I39:I42"/>
    <mergeCell ref="D43:D46"/>
    <mergeCell ref="E43:E46"/>
    <mergeCell ref="F43:F46"/>
    <mergeCell ref="G43:G46"/>
    <mergeCell ref="H43:H46"/>
    <mergeCell ref="I43:I46"/>
    <mergeCell ref="I30:I33"/>
    <mergeCell ref="D34:D37"/>
    <mergeCell ref="E34:E37"/>
    <mergeCell ref="F34:F37"/>
    <mergeCell ref="G34:G37"/>
    <mergeCell ref="H34:H37"/>
    <mergeCell ref="I34:I37"/>
    <mergeCell ref="C29:C45"/>
    <mergeCell ref="D30:D33"/>
    <mergeCell ref="E30:E33"/>
    <mergeCell ref="F30:F33"/>
    <mergeCell ref="G30:G33"/>
    <mergeCell ref="H30:H33"/>
    <mergeCell ref="D39:D42"/>
    <mergeCell ref="E39:E42"/>
    <mergeCell ref="F39:F42"/>
    <mergeCell ref="G39:G42"/>
    <mergeCell ref="B1:I1"/>
    <mergeCell ref="C4:C20"/>
    <mergeCell ref="D4:D20"/>
    <mergeCell ref="E4:E20"/>
    <mergeCell ref="F4:F20"/>
    <mergeCell ref="G4:G20"/>
    <mergeCell ref="H4:H20"/>
    <mergeCell ref="I4:I20"/>
  </mergeCells>
  <dataValidations count="8">
    <dataValidation allowBlank="1" showInputMessage="1" showErrorMessage="1" prompt="Bu çalışma kitabının başlığı bu hücrededir. Sağdaki hücreye dönem ismini girin" sqref="B1" xr:uid="{489909CF-037C-4F32-A080-A6E7E29D0A5E}"/>
    <dataValidation allowBlank="1" showInputMessage="1" showErrorMessage="1" prompt="Bu hücreye dakika cinsinden Zaman Aralığını girin" sqref="E2" xr:uid="{9F1105FC-C24B-4A09-B7F9-EADA72A53411}"/>
    <dataValidation allowBlank="1" showInputMessage="1" showErrorMessage="1" prompt="Sağdaki hücreye dakika cinsinden Zaman Aralığını girin" sqref="D2" xr:uid="{42BC15FC-06D5-4633-AEBC-E1C6FC54F704}"/>
    <dataValidation allowBlank="1" showInputMessage="1" showErrorMessage="1" prompt="Bu hücreye Başlangıç Zamanını girin" sqref="C2" xr:uid="{3DEF697E-70AA-470C-8965-FB8D70EC2B86}"/>
    <dataValidation allowBlank="1" showInputMessage="1" showErrorMessage="1" prompt="Sağdaki hücreye Başlangıç Zamanını girin" sqref="B2" xr:uid="{09D3935D-E266-41F3-8B6F-F2E9DEC7FD2D}"/>
    <dataValidation allowBlank="1" showInputMessage="1" showErrorMessage="1" prompt="Zaman, bu sütundaki bu başlığın altında otomatik olarak güncelleştirilir." sqref="B3" xr:uid="{87EDC2E4-EDC3-47EC-9E44-8ED7B60CF3C1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50A8E47-CF7F-49B3-AEC0-9B212ACFAE79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E7997295-5F3A-4E58-997C-7C79C761ACD3}"/>
  </dataValidation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6C5D-DEEC-4661-94AF-1749D030F41D}">
  <sheetPr codeName="Sayfa60"/>
  <dimension ref="A1:Q23"/>
  <sheetViews>
    <sheetView topLeftCell="D9" workbookViewId="0">
      <selection activeCell="H14" sqref="H14"/>
    </sheetView>
  </sheetViews>
  <sheetFormatPr defaultRowHeight="14" thickBottom="1" x14ac:dyDescent="0.3"/>
  <cols>
    <col min="1" max="1" width="20.5703125" customWidth="1"/>
    <col min="2" max="2" width="23.640625" customWidth="1"/>
    <col min="3" max="3" width="27.5703125" customWidth="1"/>
    <col min="4" max="7" width="21" customWidth="1"/>
    <col min="8" max="8" width="30.2109375" customWidth="1"/>
    <col min="9" max="9" width="15.2109375" customWidth="1"/>
  </cols>
  <sheetData>
    <row r="1" spans="1:17" ht="27.5" thickBot="1" x14ac:dyDescent="0.3">
      <c r="A1" s="5"/>
      <c r="B1" s="6" t="s">
        <v>6</v>
      </c>
      <c r="C1" s="6" t="s">
        <v>7</v>
      </c>
      <c r="D1" s="6" t="s">
        <v>7</v>
      </c>
      <c r="E1" s="7" t="s">
        <v>7</v>
      </c>
      <c r="F1" s="7" t="s">
        <v>7</v>
      </c>
      <c r="G1" s="7" t="s">
        <v>7</v>
      </c>
      <c r="H1" s="7" t="s">
        <v>7</v>
      </c>
      <c r="I1" s="7"/>
      <c r="J1" s="7" t="s">
        <v>7</v>
      </c>
      <c r="K1" s="7" t="s">
        <v>7</v>
      </c>
      <c r="L1" s="5"/>
      <c r="M1" s="5"/>
      <c r="N1" s="5"/>
      <c r="O1" s="5"/>
      <c r="P1" s="5"/>
      <c r="Q1" s="5"/>
    </row>
    <row r="2" spans="1:17" ht="33" customHeight="1" thickBot="1" x14ac:dyDescent="0.3">
      <c r="A2" s="6" t="s">
        <v>8</v>
      </c>
      <c r="B2" s="251"/>
      <c r="C2" s="251" t="s">
        <v>868</v>
      </c>
      <c r="D2" s="251" t="s">
        <v>867</v>
      </c>
      <c r="E2" s="5"/>
      <c r="F2" s="5"/>
      <c r="G2" s="376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thickBot="1" x14ac:dyDescent="0.3">
      <c r="A3" s="6" t="s">
        <v>9</v>
      </c>
      <c r="B3" s="251"/>
      <c r="C3" s="251" t="s">
        <v>869</v>
      </c>
      <c r="D3" s="251" t="s">
        <v>870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thickBot="1" x14ac:dyDescent="0.3">
      <c r="A4" s="6" t="s">
        <v>10</v>
      </c>
      <c r="B4" s="251"/>
      <c r="C4" s="251" t="s">
        <v>870</v>
      </c>
      <c r="D4" s="8"/>
      <c r="E4" s="376"/>
      <c r="F4" s="376"/>
      <c r="G4" s="376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thickBot="1" x14ac:dyDescent="0.3">
      <c r="A5" s="7" t="s">
        <v>11</v>
      </c>
      <c r="B5" s="251"/>
      <c r="C5" s="251"/>
      <c r="D5" s="8"/>
      <c r="E5" s="8"/>
      <c r="F5" s="8"/>
      <c r="G5" s="8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thickBot="1" x14ac:dyDescent="0.3">
      <c r="A6" s="7" t="s">
        <v>12</v>
      </c>
      <c r="B6" s="251"/>
      <c r="C6" s="251" t="s">
        <v>871</v>
      </c>
      <c r="D6" s="8"/>
      <c r="E6" s="8"/>
      <c r="F6" s="8"/>
      <c r="G6" s="8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thickBot="1" x14ac:dyDescent="0.3">
      <c r="A7" s="6" t="s">
        <v>13</v>
      </c>
      <c r="B7" s="251"/>
      <c r="C7" s="251" t="s">
        <v>872</v>
      </c>
      <c r="D7" s="251">
        <v>345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thickBot="1" x14ac:dyDescent="0.3">
      <c r="A8" s="6" t="s">
        <v>14</v>
      </c>
      <c r="B8" s="251"/>
      <c r="C8" s="251" t="s">
        <v>873</v>
      </c>
      <c r="D8" s="251" t="s">
        <v>872</v>
      </c>
      <c r="E8" s="5" t="s">
        <v>874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thickBot="1" x14ac:dyDescent="0.3">
      <c r="A9" s="6" t="s">
        <v>15</v>
      </c>
      <c r="B9" s="251"/>
      <c r="C9" s="251" t="s">
        <v>875</v>
      </c>
      <c r="D9" s="8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thickBot="1" x14ac:dyDescent="0.3">
      <c r="A10" s="6" t="s">
        <v>16</v>
      </c>
      <c r="B10" s="251"/>
      <c r="C10" s="251" t="s">
        <v>876</v>
      </c>
      <c r="D10" s="39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thickBot="1" x14ac:dyDescent="0.3">
      <c r="A11" s="6" t="s">
        <v>17</v>
      </c>
      <c r="B11" s="251"/>
      <c r="C11" s="251" t="s">
        <v>876</v>
      </c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thickBot="1" x14ac:dyDescent="0.3">
      <c r="A12" s="6" t="s">
        <v>18</v>
      </c>
      <c r="B12" s="251"/>
      <c r="C12" s="251" t="s">
        <v>876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thickBot="1" x14ac:dyDescent="0.3">
      <c r="A13" s="6" t="s">
        <v>19</v>
      </c>
      <c r="B13" s="251"/>
      <c r="C13" s="251" t="s">
        <v>876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61" customHeight="1" thickBot="1" x14ac:dyDescent="0.3">
      <c r="A14" s="6" t="s">
        <v>751</v>
      </c>
      <c r="B14" s="5"/>
      <c r="C14" s="24" t="s">
        <v>877</v>
      </c>
      <c r="D14" s="24" t="s">
        <v>878</v>
      </c>
      <c r="E14" s="251" t="s">
        <v>881</v>
      </c>
      <c r="F14" s="251" t="s">
        <v>879</v>
      </c>
      <c r="G14" s="251" t="s">
        <v>997</v>
      </c>
      <c r="H14" s="251" t="s">
        <v>1053</v>
      </c>
      <c r="I14" s="251" t="s">
        <v>1101</v>
      </c>
      <c r="J14" s="24" t="s">
        <v>964</v>
      </c>
      <c r="K14" s="24" t="s">
        <v>1077</v>
      </c>
      <c r="L14" s="24" t="s">
        <v>1086</v>
      </c>
      <c r="M14" s="5"/>
      <c r="N14" s="5"/>
      <c r="O14" s="5"/>
      <c r="P14" s="5"/>
      <c r="Q14" s="5"/>
    </row>
    <row r="15" spans="1:17" ht="27.5" thickBot="1" x14ac:dyDescent="0.3">
      <c r="A15" s="6" t="s">
        <v>752</v>
      </c>
      <c r="B15" s="5"/>
      <c r="C15" s="251" t="s">
        <v>880</v>
      </c>
      <c r="D15" s="251" t="s">
        <v>881</v>
      </c>
      <c r="E15" s="251" t="s">
        <v>882</v>
      </c>
      <c r="F15" s="251" t="s">
        <v>1047</v>
      </c>
      <c r="G15" s="24" t="s">
        <v>1077</v>
      </c>
      <c r="H15" s="24" t="s">
        <v>1089</v>
      </c>
      <c r="I15" s="24"/>
      <c r="J15" s="5"/>
      <c r="K15" s="5"/>
      <c r="L15" s="5"/>
      <c r="M15" s="5"/>
      <c r="N15" s="5"/>
      <c r="O15" s="5"/>
      <c r="P15" s="5"/>
      <c r="Q15" s="5"/>
    </row>
    <row r="16" spans="1:17" ht="27.5" thickBot="1" x14ac:dyDescent="0.3">
      <c r="A16" s="6" t="s">
        <v>753</v>
      </c>
      <c r="B16" s="5"/>
      <c r="C16" s="251" t="s">
        <v>883</v>
      </c>
      <c r="D16" s="251" t="s">
        <v>884</v>
      </c>
      <c r="E16" s="251" t="s">
        <v>885</v>
      </c>
      <c r="F16" s="251" t="s">
        <v>1051</v>
      </c>
      <c r="G16" s="24" t="s">
        <v>1077</v>
      </c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27.5" thickBot="1" x14ac:dyDescent="0.3">
      <c r="A17" s="6" t="s">
        <v>754</v>
      </c>
      <c r="B17" s="5"/>
      <c r="C17" s="251" t="s">
        <v>886</v>
      </c>
      <c r="D17" s="251" t="s">
        <v>887</v>
      </c>
      <c r="E17" s="251" t="s">
        <v>917</v>
      </c>
      <c r="F17" s="414" t="s">
        <v>1052</v>
      </c>
      <c r="G17" s="24" t="s">
        <v>1077</v>
      </c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thickBot="1" x14ac:dyDescent="0.3">
      <c r="A18" s="6" t="s">
        <v>755</v>
      </c>
      <c r="B18" s="5"/>
      <c r="C18" s="251" t="s">
        <v>870</v>
      </c>
      <c r="D18" s="251" t="s">
        <v>872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thickBot="1" x14ac:dyDescent="0.3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thickBot="1" x14ac:dyDescent="0.3">
      <c r="A21" s="6" t="s">
        <v>756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thickBot="1" x14ac:dyDescent="0.3">
      <c r="A22" s="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thickBot="1" x14ac:dyDescent="0.3">
      <c r="A23" s="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FFA3-7117-4C0A-828C-B8FE6EDD21FF}">
  <sheetPr codeName="Sayfa61"/>
  <dimension ref="A1:H101"/>
  <sheetViews>
    <sheetView topLeftCell="A84" zoomScale="116" zoomScaleNormal="110" workbookViewId="0">
      <selection activeCell="A89" sqref="A89:H99"/>
    </sheetView>
  </sheetViews>
  <sheetFormatPr defaultRowHeight="13.5" x14ac:dyDescent="0.25"/>
  <cols>
    <col min="1" max="1" width="4.5703125" customWidth="1"/>
    <col min="2" max="2" width="3.5" customWidth="1"/>
  </cols>
  <sheetData>
    <row r="1" spans="1:8" ht="14.15" customHeight="1" thickBot="1" x14ac:dyDescent="0.3">
      <c r="A1" s="631" t="s">
        <v>454</v>
      </c>
      <c r="B1" s="632"/>
      <c r="C1" s="631" t="s">
        <v>455</v>
      </c>
      <c r="D1" s="632"/>
      <c r="E1" s="374" t="s">
        <v>456</v>
      </c>
      <c r="F1" s="631" t="s">
        <v>457</v>
      </c>
      <c r="G1" s="632"/>
      <c r="H1" s="374" t="s">
        <v>458</v>
      </c>
    </row>
    <row r="2" spans="1:8" ht="14.15" customHeight="1" thickBot="1" x14ac:dyDescent="0.3">
      <c r="A2" s="628" t="s">
        <v>400</v>
      </c>
      <c r="B2" s="629"/>
      <c r="C2" s="633" t="s">
        <v>401</v>
      </c>
      <c r="D2" s="634"/>
      <c r="E2" s="392">
        <v>4</v>
      </c>
      <c r="F2" s="628">
        <v>6</v>
      </c>
      <c r="G2" s="629"/>
      <c r="H2" s="392">
        <v>8.3000000000000007</v>
      </c>
    </row>
    <row r="3" spans="1:8" ht="14.15" customHeight="1" thickBot="1" x14ac:dyDescent="0.3">
      <c r="A3" s="628" t="s">
        <v>402</v>
      </c>
      <c r="B3" s="629"/>
      <c r="C3" s="628" t="s">
        <v>403</v>
      </c>
      <c r="D3" s="630"/>
      <c r="E3" s="630"/>
      <c r="F3" s="630"/>
      <c r="G3" s="630"/>
      <c r="H3" s="629"/>
    </row>
    <row r="4" spans="1:8" ht="14.15" customHeight="1" thickBot="1" x14ac:dyDescent="0.3">
      <c r="A4" s="628" t="s">
        <v>404</v>
      </c>
      <c r="B4" s="629"/>
      <c r="C4" s="628" t="s">
        <v>405</v>
      </c>
      <c r="D4" s="630"/>
      <c r="E4" s="630"/>
      <c r="F4" s="630"/>
      <c r="G4" s="630"/>
      <c r="H4" s="629"/>
    </row>
    <row r="5" spans="1:8" ht="14.15" customHeight="1" thickBot="1" x14ac:dyDescent="0.3">
      <c r="A5" s="628" t="s">
        <v>406</v>
      </c>
      <c r="B5" s="629"/>
      <c r="C5" s="628" t="s">
        <v>407</v>
      </c>
      <c r="D5" s="630"/>
      <c r="E5" s="630"/>
      <c r="F5" s="630"/>
      <c r="G5" s="630"/>
      <c r="H5" s="629"/>
    </row>
    <row r="6" spans="1:8" ht="14.15" customHeight="1" thickBot="1" x14ac:dyDescent="0.3">
      <c r="A6" s="628" t="s">
        <v>408</v>
      </c>
      <c r="B6" s="629"/>
      <c r="C6" s="628" t="s">
        <v>409</v>
      </c>
      <c r="D6" s="630"/>
      <c r="E6" s="630"/>
      <c r="F6" s="630"/>
      <c r="G6" s="630"/>
      <c r="H6" s="629"/>
    </row>
    <row r="7" spans="1:8" ht="14" thickBot="1" x14ac:dyDescent="0.3">
      <c r="A7" s="628" t="s">
        <v>410</v>
      </c>
      <c r="B7" s="629"/>
      <c r="C7" s="633" t="s">
        <v>411</v>
      </c>
      <c r="D7" s="634"/>
      <c r="E7" s="392">
        <v>4</v>
      </c>
      <c r="F7" s="628">
        <v>8</v>
      </c>
      <c r="G7" s="629"/>
      <c r="H7" s="392">
        <v>11.1</v>
      </c>
    </row>
    <row r="8" spans="1:8" ht="14" thickBot="1" x14ac:dyDescent="0.3">
      <c r="A8" s="628" t="s">
        <v>412</v>
      </c>
      <c r="B8" s="629"/>
      <c r="C8" s="628" t="s">
        <v>413</v>
      </c>
      <c r="D8" s="630"/>
      <c r="E8" s="630"/>
      <c r="F8" s="630"/>
      <c r="G8" s="630"/>
      <c r="H8" s="629"/>
    </row>
    <row r="9" spans="1:8" ht="14.15" customHeight="1" thickBot="1" x14ac:dyDescent="0.3">
      <c r="A9" s="628" t="s">
        <v>414</v>
      </c>
      <c r="B9" s="629"/>
      <c r="C9" s="628" t="s">
        <v>415</v>
      </c>
      <c r="D9" s="630"/>
      <c r="E9" s="630"/>
      <c r="F9" s="630"/>
      <c r="G9" s="630"/>
      <c r="H9" s="629"/>
    </row>
    <row r="10" spans="1:8" ht="14.15" customHeight="1" thickBot="1" x14ac:dyDescent="0.3">
      <c r="A10" s="628" t="s">
        <v>416</v>
      </c>
      <c r="B10" s="629"/>
      <c r="C10" s="628" t="s">
        <v>417</v>
      </c>
      <c r="D10" s="630"/>
      <c r="E10" s="630"/>
      <c r="F10" s="630"/>
      <c r="G10" s="630"/>
      <c r="H10" s="629"/>
    </row>
    <row r="11" spans="1:8" ht="14.15" customHeight="1" thickBot="1" x14ac:dyDescent="0.3">
      <c r="A11" s="628" t="s">
        <v>418</v>
      </c>
      <c r="B11" s="629"/>
      <c r="C11" s="633" t="s">
        <v>419</v>
      </c>
      <c r="D11" s="634"/>
      <c r="E11" s="392">
        <v>11</v>
      </c>
      <c r="F11" s="628">
        <v>20</v>
      </c>
      <c r="G11" s="629"/>
      <c r="H11" s="392">
        <v>27.8</v>
      </c>
    </row>
    <row r="12" spans="1:8" ht="14" thickBot="1" x14ac:dyDescent="0.3">
      <c r="A12" s="628" t="s">
        <v>420</v>
      </c>
      <c r="B12" s="629"/>
      <c r="C12" s="628" t="s">
        <v>421</v>
      </c>
      <c r="D12" s="630"/>
      <c r="E12" s="630"/>
      <c r="F12" s="630"/>
      <c r="G12" s="630"/>
      <c r="H12" s="629"/>
    </row>
    <row r="13" spans="1:8" ht="14.15" customHeight="1" thickBot="1" x14ac:dyDescent="0.3">
      <c r="A13" s="628" t="s">
        <v>422</v>
      </c>
      <c r="B13" s="629"/>
      <c r="C13" s="628" t="s">
        <v>423</v>
      </c>
      <c r="D13" s="630"/>
      <c r="E13" s="630"/>
      <c r="F13" s="630"/>
      <c r="G13" s="630"/>
      <c r="H13" s="629"/>
    </row>
    <row r="14" spans="1:8" ht="14.15" customHeight="1" thickBot="1" x14ac:dyDescent="0.3">
      <c r="A14" s="628" t="s">
        <v>424</v>
      </c>
      <c r="B14" s="629"/>
      <c r="C14" s="628" t="s">
        <v>425</v>
      </c>
      <c r="D14" s="630"/>
      <c r="E14" s="630"/>
      <c r="F14" s="630"/>
      <c r="G14" s="630"/>
      <c r="H14" s="629"/>
    </row>
    <row r="15" spans="1:8" ht="14.15" customHeight="1" thickBot="1" x14ac:dyDescent="0.3">
      <c r="A15" s="628" t="s">
        <v>426</v>
      </c>
      <c r="B15" s="629"/>
      <c r="C15" s="628" t="s">
        <v>427</v>
      </c>
      <c r="D15" s="630"/>
      <c r="E15" s="630"/>
      <c r="F15" s="630"/>
      <c r="G15" s="630"/>
      <c r="H15" s="629"/>
    </row>
    <row r="16" spans="1:8" ht="14" thickBot="1" x14ac:dyDescent="0.3">
      <c r="A16" s="628" t="s">
        <v>428</v>
      </c>
      <c r="B16" s="629"/>
      <c r="C16" s="633" t="s">
        <v>429</v>
      </c>
      <c r="D16" s="634"/>
      <c r="E16" s="392">
        <v>8</v>
      </c>
      <c r="F16" s="628">
        <v>16</v>
      </c>
      <c r="G16" s="629"/>
      <c r="H16" s="392">
        <v>22.3</v>
      </c>
    </row>
    <row r="17" spans="1:8" ht="14" thickBot="1" x14ac:dyDescent="0.3">
      <c r="A17" s="628" t="s">
        <v>430</v>
      </c>
      <c r="B17" s="629"/>
      <c r="C17" s="628" t="s">
        <v>431</v>
      </c>
      <c r="D17" s="630"/>
      <c r="E17" s="630"/>
      <c r="F17" s="630"/>
      <c r="G17" s="630"/>
      <c r="H17" s="629"/>
    </row>
    <row r="18" spans="1:8" ht="14.15" customHeight="1" thickBot="1" x14ac:dyDescent="0.3">
      <c r="A18" s="628" t="s">
        <v>432</v>
      </c>
      <c r="B18" s="629"/>
      <c r="C18" s="628" t="s">
        <v>433</v>
      </c>
      <c r="D18" s="630"/>
      <c r="E18" s="630"/>
      <c r="F18" s="630"/>
      <c r="G18" s="630"/>
      <c r="H18" s="629"/>
    </row>
    <row r="19" spans="1:8" ht="14" thickBot="1" x14ac:dyDescent="0.3">
      <c r="A19" s="628" t="s">
        <v>434</v>
      </c>
      <c r="B19" s="629"/>
      <c r="C19" s="628" t="s">
        <v>435</v>
      </c>
      <c r="D19" s="630"/>
      <c r="E19" s="630"/>
      <c r="F19" s="630"/>
      <c r="G19" s="630"/>
      <c r="H19" s="629"/>
    </row>
    <row r="20" spans="1:8" ht="14" thickBot="1" x14ac:dyDescent="0.3">
      <c r="A20" s="628" t="s">
        <v>436</v>
      </c>
      <c r="B20" s="629"/>
      <c r="C20" s="628" t="s">
        <v>437</v>
      </c>
      <c r="D20" s="630"/>
      <c r="E20" s="630"/>
      <c r="F20" s="630"/>
      <c r="G20" s="630"/>
      <c r="H20" s="629"/>
    </row>
    <row r="21" spans="1:8" ht="14" thickBot="1" x14ac:dyDescent="0.3">
      <c r="A21" s="628" t="s">
        <v>438</v>
      </c>
      <c r="B21" s="629"/>
      <c r="C21" s="628" t="s">
        <v>439</v>
      </c>
      <c r="D21" s="630"/>
      <c r="E21" s="630"/>
      <c r="F21" s="630"/>
      <c r="G21" s="630"/>
      <c r="H21" s="629"/>
    </row>
    <row r="22" spans="1:8" ht="14" thickBot="1" x14ac:dyDescent="0.3">
      <c r="A22" s="628" t="s">
        <v>440</v>
      </c>
      <c r="B22" s="629"/>
      <c r="C22" s="633" t="s">
        <v>441</v>
      </c>
      <c r="D22" s="634"/>
      <c r="E22" s="392">
        <v>13</v>
      </c>
      <c r="F22" s="628">
        <v>14</v>
      </c>
      <c r="G22" s="629"/>
      <c r="H22" s="392">
        <v>19.399999999999999</v>
      </c>
    </row>
    <row r="23" spans="1:8" ht="14" thickBot="1" x14ac:dyDescent="0.3">
      <c r="A23" s="628" t="s">
        <v>442</v>
      </c>
      <c r="B23" s="629"/>
      <c r="C23" s="628" t="s">
        <v>443</v>
      </c>
      <c r="D23" s="630"/>
      <c r="E23" s="630"/>
      <c r="F23" s="630"/>
      <c r="G23" s="630"/>
      <c r="H23" s="629"/>
    </row>
    <row r="24" spans="1:8" ht="14.15" customHeight="1" thickBot="1" x14ac:dyDescent="0.3">
      <c r="A24" s="628" t="s">
        <v>444</v>
      </c>
      <c r="B24" s="629"/>
      <c r="C24" s="628" t="s">
        <v>445</v>
      </c>
      <c r="D24" s="630"/>
      <c r="E24" s="630"/>
      <c r="F24" s="630"/>
      <c r="G24" s="630"/>
      <c r="H24" s="629"/>
    </row>
    <row r="25" spans="1:8" ht="14" thickBot="1" x14ac:dyDescent="0.3">
      <c r="A25" s="628" t="s">
        <v>446</v>
      </c>
      <c r="B25" s="629"/>
      <c r="C25" s="628" t="s">
        <v>447</v>
      </c>
      <c r="D25" s="630"/>
      <c r="E25" s="630"/>
      <c r="F25" s="630"/>
      <c r="G25" s="630"/>
      <c r="H25" s="629"/>
    </row>
    <row r="26" spans="1:8" ht="14" thickBot="1" x14ac:dyDescent="0.3">
      <c r="A26" s="628" t="s">
        <v>448</v>
      </c>
      <c r="B26" s="629"/>
      <c r="C26" s="628" t="s">
        <v>449</v>
      </c>
      <c r="D26" s="630"/>
      <c r="E26" s="630"/>
      <c r="F26" s="630"/>
      <c r="G26" s="630"/>
      <c r="H26" s="629"/>
    </row>
    <row r="27" spans="1:8" ht="14.15" customHeight="1" thickBot="1" x14ac:dyDescent="0.3">
      <c r="A27" s="628" t="s">
        <v>450</v>
      </c>
      <c r="B27" s="629"/>
      <c r="C27" s="633" t="s">
        <v>451</v>
      </c>
      <c r="D27" s="634"/>
      <c r="E27" s="392">
        <v>4</v>
      </c>
      <c r="F27" s="628">
        <v>8</v>
      </c>
      <c r="G27" s="629"/>
      <c r="H27" s="392">
        <v>11.1</v>
      </c>
    </row>
    <row r="28" spans="1:8" ht="14" thickBot="1" x14ac:dyDescent="0.3">
      <c r="A28" s="628" t="s">
        <v>452</v>
      </c>
      <c r="B28" s="629"/>
      <c r="C28" s="628" t="s">
        <v>453</v>
      </c>
      <c r="D28" s="630"/>
      <c r="E28" s="630"/>
      <c r="F28" s="630"/>
      <c r="G28" s="630"/>
      <c r="H28" s="629"/>
    </row>
    <row r="29" spans="1:8" ht="14" thickBot="1" x14ac:dyDescent="0.3">
      <c r="A29" s="635"/>
      <c r="B29" s="636"/>
      <c r="C29" s="636"/>
      <c r="D29" s="637"/>
      <c r="E29" s="375">
        <v>44</v>
      </c>
      <c r="F29" s="638">
        <v>72</v>
      </c>
      <c r="G29" s="639"/>
      <c r="H29" s="375">
        <v>100</v>
      </c>
    </row>
    <row r="30" spans="1:8" ht="14" thickBot="1" x14ac:dyDescent="0.3">
      <c r="A30" s="628" t="s">
        <v>490</v>
      </c>
      <c r="B30" s="629"/>
      <c r="C30" s="633" t="s">
        <v>491</v>
      </c>
      <c r="D30" s="634"/>
      <c r="E30" s="392">
        <v>9</v>
      </c>
      <c r="F30" s="628">
        <v>18</v>
      </c>
      <c r="G30" s="629"/>
      <c r="H30" s="392">
        <v>25</v>
      </c>
    </row>
    <row r="31" spans="1:8" ht="14" thickBot="1" x14ac:dyDescent="0.3">
      <c r="A31" s="628" t="s">
        <v>492</v>
      </c>
      <c r="B31" s="629"/>
      <c r="C31" s="628" t="s">
        <v>493</v>
      </c>
      <c r="D31" s="630"/>
      <c r="E31" s="630"/>
      <c r="F31" s="630"/>
      <c r="G31" s="630"/>
      <c r="H31" s="629"/>
    </row>
    <row r="32" spans="1:8" ht="18" customHeight="1" thickBot="1" x14ac:dyDescent="0.3">
      <c r="A32" s="640">
        <v>37266</v>
      </c>
      <c r="B32" s="641"/>
      <c r="C32" s="628" t="s">
        <v>494</v>
      </c>
      <c r="D32" s="630"/>
      <c r="E32" s="630"/>
      <c r="F32" s="630"/>
      <c r="G32" s="630"/>
      <c r="H32" s="629"/>
    </row>
    <row r="33" spans="1:8" ht="14" thickBot="1" x14ac:dyDescent="0.3">
      <c r="A33" s="628" t="s">
        <v>495</v>
      </c>
      <c r="B33" s="629"/>
      <c r="C33" s="628" t="s">
        <v>496</v>
      </c>
      <c r="D33" s="630"/>
      <c r="E33" s="630"/>
      <c r="F33" s="630"/>
      <c r="G33" s="630"/>
      <c r="H33" s="629"/>
    </row>
    <row r="34" spans="1:8" ht="14" thickBot="1" x14ac:dyDescent="0.3">
      <c r="A34" s="628" t="s">
        <v>497</v>
      </c>
      <c r="B34" s="629"/>
      <c r="C34" s="628" t="s">
        <v>498</v>
      </c>
      <c r="D34" s="630"/>
      <c r="E34" s="630"/>
      <c r="F34" s="630"/>
      <c r="G34" s="630"/>
      <c r="H34" s="629"/>
    </row>
    <row r="35" spans="1:8" ht="17.5" customHeight="1" thickBot="1" x14ac:dyDescent="0.3">
      <c r="A35" s="628" t="s">
        <v>499</v>
      </c>
      <c r="B35" s="629"/>
      <c r="C35" s="633" t="s">
        <v>500</v>
      </c>
      <c r="D35" s="634"/>
      <c r="E35" s="392">
        <v>4</v>
      </c>
      <c r="F35" s="628">
        <v>16</v>
      </c>
      <c r="G35" s="629"/>
      <c r="H35" s="392">
        <v>22.2</v>
      </c>
    </row>
    <row r="36" spans="1:8" ht="14" thickBot="1" x14ac:dyDescent="0.3">
      <c r="A36" s="628" t="s">
        <v>501</v>
      </c>
      <c r="B36" s="629"/>
      <c r="C36" s="628" t="s">
        <v>502</v>
      </c>
      <c r="D36" s="630"/>
      <c r="E36" s="630"/>
      <c r="F36" s="630"/>
      <c r="G36" s="630"/>
      <c r="H36" s="629"/>
    </row>
    <row r="37" spans="1:8" ht="14" thickBot="1" x14ac:dyDescent="0.3">
      <c r="A37" s="628" t="s">
        <v>503</v>
      </c>
      <c r="B37" s="629"/>
      <c r="C37" s="628" t="s">
        <v>504</v>
      </c>
      <c r="D37" s="630"/>
      <c r="E37" s="630"/>
      <c r="F37" s="630"/>
      <c r="G37" s="630"/>
      <c r="H37" s="629"/>
    </row>
    <row r="38" spans="1:8" ht="14" thickBot="1" x14ac:dyDescent="0.3">
      <c r="A38" s="628" t="s">
        <v>505</v>
      </c>
      <c r="B38" s="629"/>
      <c r="C38" s="633" t="s">
        <v>506</v>
      </c>
      <c r="D38" s="634"/>
      <c r="E38" s="392">
        <v>12</v>
      </c>
      <c r="F38" s="628">
        <v>18</v>
      </c>
      <c r="G38" s="629"/>
      <c r="H38" s="392">
        <v>25</v>
      </c>
    </row>
    <row r="39" spans="1:8" ht="14" thickBot="1" x14ac:dyDescent="0.3">
      <c r="A39" s="628" t="s">
        <v>507</v>
      </c>
      <c r="B39" s="629"/>
      <c r="C39" s="628" t="s">
        <v>211</v>
      </c>
      <c r="D39" s="630"/>
      <c r="E39" s="630"/>
      <c r="F39" s="630"/>
      <c r="G39" s="630"/>
      <c r="H39" s="629"/>
    </row>
    <row r="40" spans="1:8" ht="14" thickBot="1" x14ac:dyDescent="0.3">
      <c r="A40" s="628" t="s">
        <v>508</v>
      </c>
      <c r="B40" s="629"/>
      <c r="C40" s="628" t="s">
        <v>509</v>
      </c>
      <c r="D40" s="630"/>
      <c r="E40" s="630"/>
      <c r="F40" s="630"/>
      <c r="G40" s="630"/>
      <c r="H40" s="629"/>
    </row>
    <row r="41" spans="1:8" ht="14" thickBot="1" x14ac:dyDescent="0.3">
      <c r="A41" s="628" t="s">
        <v>510</v>
      </c>
      <c r="B41" s="629"/>
      <c r="C41" s="628" t="s">
        <v>511</v>
      </c>
      <c r="D41" s="630"/>
      <c r="E41" s="630"/>
      <c r="F41" s="630"/>
      <c r="G41" s="630"/>
      <c r="H41" s="629"/>
    </row>
    <row r="42" spans="1:8" ht="14" thickBot="1" x14ac:dyDescent="0.3">
      <c r="A42" s="628" t="s">
        <v>512</v>
      </c>
      <c r="B42" s="629"/>
      <c r="C42" s="628" t="s">
        <v>513</v>
      </c>
      <c r="D42" s="630"/>
      <c r="E42" s="630"/>
      <c r="F42" s="630"/>
      <c r="G42" s="630"/>
      <c r="H42" s="629"/>
    </row>
    <row r="43" spans="1:8" ht="14" thickBot="1" x14ac:dyDescent="0.3">
      <c r="A43" s="628" t="s">
        <v>514</v>
      </c>
      <c r="B43" s="629"/>
      <c r="C43" s="628" t="s">
        <v>515</v>
      </c>
      <c r="D43" s="630"/>
      <c r="E43" s="630"/>
      <c r="F43" s="630"/>
      <c r="G43" s="630"/>
      <c r="H43" s="629"/>
    </row>
    <row r="44" spans="1:8" ht="14" thickBot="1" x14ac:dyDescent="0.3">
      <c r="A44" s="628" t="s">
        <v>516</v>
      </c>
      <c r="B44" s="629"/>
      <c r="C44" s="633" t="s">
        <v>517</v>
      </c>
      <c r="D44" s="634"/>
      <c r="E44" s="392">
        <v>14</v>
      </c>
      <c r="F44" s="628">
        <v>20</v>
      </c>
      <c r="G44" s="629"/>
      <c r="H44" s="392">
        <v>27.8</v>
      </c>
    </row>
    <row r="45" spans="1:8" ht="14" thickBot="1" x14ac:dyDescent="0.3">
      <c r="A45" s="628" t="s">
        <v>518</v>
      </c>
      <c r="B45" s="629"/>
      <c r="C45" s="628" t="s">
        <v>519</v>
      </c>
      <c r="D45" s="630"/>
      <c r="E45" s="630"/>
      <c r="F45" s="630"/>
      <c r="G45" s="630"/>
      <c r="H45" s="629"/>
    </row>
    <row r="46" spans="1:8" ht="14" thickBot="1" x14ac:dyDescent="0.3">
      <c r="A46" s="628" t="s">
        <v>520</v>
      </c>
      <c r="B46" s="629"/>
      <c r="C46" s="628" t="s">
        <v>521</v>
      </c>
      <c r="D46" s="630"/>
      <c r="E46" s="630"/>
      <c r="F46" s="630"/>
      <c r="G46" s="630"/>
      <c r="H46" s="629"/>
    </row>
    <row r="47" spans="1:8" ht="14" thickBot="1" x14ac:dyDescent="0.3">
      <c r="A47" s="628" t="s">
        <v>522</v>
      </c>
      <c r="B47" s="629"/>
      <c r="C47" s="628" t="s">
        <v>523</v>
      </c>
      <c r="D47" s="630"/>
      <c r="E47" s="630"/>
      <c r="F47" s="630"/>
      <c r="G47" s="630"/>
      <c r="H47" s="629"/>
    </row>
    <row r="48" spans="1:8" ht="14" thickBot="1" x14ac:dyDescent="0.3">
      <c r="A48" s="628" t="s">
        <v>524</v>
      </c>
      <c r="B48" s="629"/>
      <c r="C48" s="628" t="s">
        <v>525</v>
      </c>
      <c r="D48" s="630"/>
      <c r="E48" s="630"/>
      <c r="F48" s="630"/>
      <c r="G48" s="630"/>
      <c r="H48" s="629"/>
    </row>
    <row r="49" spans="1:8" ht="14" thickBot="1" x14ac:dyDescent="0.3">
      <c r="A49" s="628" t="s">
        <v>526</v>
      </c>
      <c r="B49" s="629"/>
      <c r="C49" s="628" t="s">
        <v>527</v>
      </c>
      <c r="D49" s="630"/>
      <c r="E49" s="630"/>
      <c r="F49" s="630"/>
      <c r="G49" s="630"/>
      <c r="H49" s="629"/>
    </row>
    <row r="50" spans="1:8" ht="14" thickBot="1" x14ac:dyDescent="0.3">
      <c r="A50" s="628" t="s">
        <v>528</v>
      </c>
      <c r="B50" s="629"/>
      <c r="C50" s="628" t="s">
        <v>529</v>
      </c>
      <c r="D50" s="630"/>
      <c r="E50" s="630"/>
      <c r="F50" s="630"/>
      <c r="G50" s="630"/>
      <c r="H50" s="629"/>
    </row>
    <row r="51" spans="1:8" ht="14" thickBot="1" x14ac:dyDescent="0.3">
      <c r="A51" s="628" t="s">
        <v>530</v>
      </c>
      <c r="B51" s="629"/>
      <c r="C51" s="628" t="s">
        <v>531</v>
      </c>
      <c r="D51" s="630"/>
      <c r="E51" s="630"/>
      <c r="F51" s="630"/>
      <c r="G51" s="630"/>
      <c r="H51" s="629"/>
    </row>
    <row r="52" spans="1:8" ht="14" thickBot="1" x14ac:dyDescent="0.3">
      <c r="A52" s="628" t="s">
        <v>532</v>
      </c>
      <c r="B52" s="629"/>
      <c r="C52" s="628" t="s">
        <v>150</v>
      </c>
      <c r="D52" s="630"/>
      <c r="E52" s="630"/>
      <c r="F52" s="630"/>
      <c r="G52" s="630"/>
      <c r="H52" s="629"/>
    </row>
    <row r="53" spans="1:8" ht="14" thickBot="1" x14ac:dyDescent="0.3">
      <c r="A53" s="628" t="s">
        <v>533</v>
      </c>
      <c r="B53" s="629"/>
      <c r="C53" s="628" t="s">
        <v>534</v>
      </c>
      <c r="D53" s="630"/>
      <c r="E53" s="630"/>
      <c r="F53" s="630"/>
      <c r="G53" s="630"/>
      <c r="H53" s="629"/>
    </row>
    <row r="54" spans="1:8" ht="14" thickBot="1" x14ac:dyDescent="0.3">
      <c r="A54" s="635"/>
      <c r="B54" s="636"/>
      <c r="C54" s="636"/>
      <c r="D54" s="637"/>
      <c r="E54" s="375">
        <v>39</v>
      </c>
      <c r="F54" s="638">
        <v>72</v>
      </c>
      <c r="G54" s="639"/>
      <c r="H54" s="375">
        <v>100</v>
      </c>
    </row>
    <row r="55" spans="1:8" ht="14.15" customHeight="1" thickBot="1" x14ac:dyDescent="0.3">
      <c r="A55" s="628" t="s">
        <v>560</v>
      </c>
      <c r="B55" s="629"/>
      <c r="C55" s="633" t="s">
        <v>419</v>
      </c>
      <c r="D55" s="634"/>
      <c r="E55" s="392">
        <v>33</v>
      </c>
      <c r="F55" s="628">
        <v>76</v>
      </c>
      <c r="G55" s="629"/>
      <c r="H55" s="392">
        <v>52.8</v>
      </c>
    </row>
    <row r="56" spans="1:8" ht="14" thickBot="1" x14ac:dyDescent="0.3">
      <c r="A56" s="628" t="s">
        <v>561</v>
      </c>
      <c r="B56" s="629"/>
      <c r="C56" s="628" t="s">
        <v>562</v>
      </c>
      <c r="D56" s="630"/>
      <c r="E56" s="630"/>
      <c r="F56" s="630"/>
      <c r="G56" s="630"/>
      <c r="H56" s="629"/>
    </row>
    <row r="57" spans="1:8" ht="14" thickBot="1" x14ac:dyDescent="0.3">
      <c r="A57" s="628" t="s">
        <v>563</v>
      </c>
      <c r="B57" s="629"/>
      <c r="C57" s="628" t="s">
        <v>564</v>
      </c>
      <c r="D57" s="630"/>
      <c r="E57" s="630"/>
      <c r="F57" s="630"/>
      <c r="G57" s="630"/>
      <c r="H57" s="629"/>
    </row>
    <row r="58" spans="1:8" ht="14.15" customHeight="1" thickBot="1" x14ac:dyDescent="0.3">
      <c r="A58" s="628" t="s">
        <v>565</v>
      </c>
      <c r="B58" s="629"/>
      <c r="C58" s="628" t="s">
        <v>425</v>
      </c>
      <c r="D58" s="630"/>
      <c r="E58" s="630"/>
      <c r="F58" s="630"/>
      <c r="G58" s="630"/>
      <c r="H58" s="629"/>
    </row>
    <row r="59" spans="1:8" ht="14.15" customHeight="1" thickBot="1" x14ac:dyDescent="0.3">
      <c r="A59" s="628" t="s">
        <v>566</v>
      </c>
      <c r="B59" s="629"/>
      <c r="C59" s="628" t="s">
        <v>567</v>
      </c>
      <c r="D59" s="630"/>
      <c r="E59" s="630"/>
      <c r="F59" s="630"/>
      <c r="G59" s="630"/>
      <c r="H59" s="629"/>
    </row>
    <row r="60" spans="1:8" ht="14.15" customHeight="1" thickBot="1" x14ac:dyDescent="0.3">
      <c r="A60" s="628" t="s">
        <v>568</v>
      </c>
      <c r="B60" s="629"/>
      <c r="C60" s="628" t="s">
        <v>569</v>
      </c>
      <c r="D60" s="630"/>
      <c r="E60" s="630"/>
      <c r="F60" s="630"/>
      <c r="G60" s="630"/>
      <c r="H60" s="629"/>
    </row>
    <row r="61" spans="1:8" ht="14" thickBot="1" x14ac:dyDescent="0.3">
      <c r="A61" s="628" t="s">
        <v>570</v>
      </c>
      <c r="B61" s="629"/>
      <c r="C61" s="628" t="s">
        <v>571</v>
      </c>
      <c r="D61" s="630"/>
      <c r="E61" s="630"/>
      <c r="F61" s="630"/>
      <c r="G61" s="630"/>
      <c r="H61" s="629"/>
    </row>
    <row r="62" spans="1:8" ht="14.15" customHeight="1" thickBot="1" x14ac:dyDescent="0.3">
      <c r="A62" s="628" t="s">
        <v>572</v>
      </c>
      <c r="B62" s="629"/>
      <c r="C62" s="628" t="s">
        <v>573</v>
      </c>
      <c r="D62" s="630"/>
      <c r="E62" s="630"/>
      <c r="F62" s="630"/>
      <c r="G62" s="630"/>
      <c r="H62" s="629"/>
    </row>
    <row r="63" spans="1:8" ht="14" thickBot="1" x14ac:dyDescent="0.3">
      <c r="A63" s="628" t="s">
        <v>574</v>
      </c>
      <c r="B63" s="629"/>
      <c r="C63" s="628" t="s">
        <v>575</v>
      </c>
      <c r="D63" s="630"/>
      <c r="E63" s="630"/>
      <c r="F63" s="630"/>
      <c r="G63" s="630"/>
      <c r="H63" s="629"/>
    </row>
    <row r="64" spans="1:8" ht="14.15" customHeight="1" thickBot="1" x14ac:dyDescent="0.3">
      <c r="A64" s="628" t="s">
        <v>576</v>
      </c>
      <c r="B64" s="629"/>
      <c r="C64" s="628" t="s">
        <v>577</v>
      </c>
      <c r="D64" s="630"/>
      <c r="E64" s="630"/>
      <c r="F64" s="630"/>
      <c r="G64" s="630"/>
      <c r="H64" s="629"/>
    </row>
    <row r="65" spans="1:8" ht="14.15" customHeight="1" thickBot="1" x14ac:dyDescent="0.3">
      <c r="A65" s="628" t="s">
        <v>578</v>
      </c>
      <c r="B65" s="629"/>
      <c r="C65" s="628" t="s">
        <v>82</v>
      </c>
      <c r="D65" s="630"/>
      <c r="E65" s="630"/>
      <c r="F65" s="630"/>
      <c r="G65" s="630"/>
      <c r="H65" s="629"/>
    </row>
    <row r="66" spans="1:8" ht="14.15" customHeight="1" thickBot="1" x14ac:dyDescent="0.3">
      <c r="A66" s="628" t="s">
        <v>579</v>
      </c>
      <c r="B66" s="629"/>
      <c r="C66" s="633" t="s">
        <v>491</v>
      </c>
      <c r="D66" s="634"/>
      <c r="E66" s="392">
        <v>29</v>
      </c>
      <c r="F66" s="628">
        <v>68</v>
      </c>
      <c r="G66" s="629"/>
      <c r="H66" s="392">
        <v>47.2</v>
      </c>
    </row>
    <row r="67" spans="1:8" ht="14" thickBot="1" x14ac:dyDescent="0.3">
      <c r="A67" s="628" t="s">
        <v>580</v>
      </c>
      <c r="B67" s="629"/>
      <c r="C67" s="628" t="s">
        <v>581</v>
      </c>
      <c r="D67" s="630"/>
      <c r="E67" s="630"/>
      <c r="F67" s="630"/>
      <c r="G67" s="630"/>
      <c r="H67" s="629"/>
    </row>
    <row r="68" spans="1:8" ht="14" thickBot="1" x14ac:dyDescent="0.3">
      <c r="A68" s="628" t="s">
        <v>582</v>
      </c>
      <c r="B68" s="629"/>
      <c r="C68" s="628" t="s">
        <v>583</v>
      </c>
      <c r="D68" s="630"/>
      <c r="E68" s="630"/>
      <c r="F68" s="630"/>
      <c r="G68" s="630"/>
      <c r="H68" s="629"/>
    </row>
    <row r="69" spans="1:8" ht="14" thickBot="1" x14ac:dyDescent="0.3">
      <c r="A69" s="628" t="s">
        <v>584</v>
      </c>
      <c r="B69" s="629"/>
      <c r="C69" s="628" t="s">
        <v>585</v>
      </c>
      <c r="D69" s="630"/>
      <c r="E69" s="630"/>
      <c r="F69" s="630"/>
      <c r="G69" s="630"/>
      <c r="H69" s="629"/>
    </row>
    <row r="70" spans="1:8" ht="14" thickBot="1" x14ac:dyDescent="0.3">
      <c r="A70" s="628" t="s">
        <v>586</v>
      </c>
      <c r="B70" s="629"/>
      <c r="C70" s="628" t="s">
        <v>587</v>
      </c>
      <c r="D70" s="630"/>
      <c r="E70" s="630"/>
      <c r="F70" s="630"/>
      <c r="G70" s="630"/>
      <c r="H70" s="629"/>
    </row>
    <row r="71" spans="1:8" ht="14" thickBot="1" x14ac:dyDescent="0.3">
      <c r="A71" s="628" t="s">
        <v>588</v>
      </c>
      <c r="B71" s="629"/>
      <c r="C71" s="628" t="s">
        <v>589</v>
      </c>
      <c r="D71" s="630"/>
      <c r="E71" s="630"/>
      <c r="F71" s="630"/>
      <c r="G71" s="630"/>
      <c r="H71" s="629"/>
    </row>
    <row r="72" spans="1:8" ht="14" thickBot="1" x14ac:dyDescent="0.3">
      <c r="A72" s="628" t="s">
        <v>590</v>
      </c>
      <c r="B72" s="629"/>
      <c r="C72" s="628" t="s">
        <v>591</v>
      </c>
      <c r="D72" s="630"/>
      <c r="E72" s="630"/>
      <c r="F72" s="630"/>
      <c r="G72" s="630"/>
      <c r="H72" s="629"/>
    </row>
    <row r="73" spans="1:8" ht="14" thickBot="1" x14ac:dyDescent="0.3">
      <c r="A73" s="635"/>
      <c r="B73" s="636"/>
      <c r="C73" s="636"/>
      <c r="D73" s="637"/>
      <c r="E73" s="375">
        <v>62</v>
      </c>
      <c r="F73" s="638">
        <v>72</v>
      </c>
      <c r="G73" s="639"/>
      <c r="H73" s="375">
        <v>100</v>
      </c>
    </row>
    <row r="74" spans="1:8" ht="14.15" customHeight="1" thickBot="1" x14ac:dyDescent="0.3">
      <c r="A74" s="628" t="s">
        <v>649</v>
      </c>
      <c r="B74" s="629"/>
      <c r="C74" s="633" t="s">
        <v>650</v>
      </c>
      <c r="D74" s="634"/>
      <c r="E74" s="392">
        <v>15</v>
      </c>
      <c r="F74" s="628">
        <v>34</v>
      </c>
      <c r="G74" s="629"/>
      <c r="H74" s="392">
        <v>23.6</v>
      </c>
    </row>
    <row r="75" spans="1:8" ht="14.15" customHeight="1" thickBot="1" x14ac:dyDescent="0.3">
      <c r="A75" s="628" t="s">
        <v>651</v>
      </c>
      <c r="B75" s="629"/>
      <c r="C75" s="628" t="s">
        <v>652</v>
      </c>
      <c r="D75" s="630"/>
      <c r="E75" s="630"/>
      <c r="F75" s="630"/>
      <c r="G75" s="630"/>
      <c r="H75" s="629"/>
    </row>
    <row r="76" spans="1:8" ht="18" customHeight="1" thickBot="1" x14ac:dyDescent="0.3">
      <c r="A76" s="628">
        <v>37268</v>
      </c>
      <c r="B76" s="629"/>
      <c r="C76" s="628" t="s">
        <v>653</v>
      </c>
      <c r="D76" s="630"/>
      <c r="E76" s="630"/>
      <c r="F76" s="630"/>
      <c r="G76" s="630"/>
      <c r="H76" s="629"/>
    </row>
    <row r="77" spans="1:8" ht="14.15" customHeight="1" thickBot="1" x14ac:dyDescent="0.3">
      <c r="A77" s="628" t="s">
        <v>654</v>
      </c>
      <c r="B77" s="629"/>
      <c r="C77" s="628" t="s">
        <v>655</v>
      </c>
      <c r="D77" s="630"/>
      <c r="E77" s="630"/>
      <c r="F77" s="630"/>
      <c r="G77" s="630"/>
      <c r="H77" s="629"/>
    </row>
    <row r="78" spans="1:8" ht="14.15" customHeight="1" thickBot="1" x14ac:dyDescent="0.3">
      <c r="A78" s="628" t="s">
        <v>656</v>
      </c>
      <c r="B78" s="629"/>
      <c r="C78" s="628" t="s">
        <v>657</v>
      </c>
      <c r="D78" s="630"/>
      <c r="E78" s="630"/>
      <c r="F78" s="630"/>
      <c r="G78" s="630"/>
      <c r="H78" s="629"/>
    </row>
    <row r="79" spans="1:8" ht="14" thickBot="1" x14ac:dyDescent="0.3">
      <c r="A79" s="628" t="s">
        <v>656</v>
      </c>
      <c r="B79" s="629"/>
      <c r="C79" s="628" t="s">
        <v>658</v>
      </c>
      <c r="D79" s="630"/>
      <c r="E79" s="630"/>
      <c r="F79" s="630"/>
      <c r="G79" s="630"/>
      <c r="H79" s="629"/>
    </row>
    <row r="80" spans="1:8" ht="14.15" customHeight="1" thickBot="1" x14ac:dyDescent="0.3">
      <c r="A80" s="628" t="s">
        <v>659</v>
      </c>
      <c r="B80" s="629"/>
      <c r="C80" s="633" t="s">
        <v>660</v>
      </c>
      <c r="D80" s="634"/>
      <c r="E80" s="392">
        <v>5</v>
      </c>
      <c r="F80" s="628">
        <v>20</v>
      </c>
      <c r="G80" s="629"/>
      <c r="H80" s="392">
        <v>13.8</v>
      </c>
    </row>
    <row r="81" spans="1:8" ht="14.15" customHeight="1" thickBot="1" x14ac:dyDescent="0.3">
      <c r="A81" s="628" t="s">
        <v>661</v>
      </c>
      <c r="B81" s="629"/>
      <c r="C81" s="628" t="s">
        <v>83</v>
      </c>
      <c r="D81" s="630"/>
      <c r="E81" s="630"/>
      <c r="F81" s="630"/>
      <c r="G81" s="630"/>
      <c r="H81" s="629"/>
    </row>
    <row r="82" spans="1:8" ht="14" thickBot="1" x14ac:dyDescent="0.3">
      <c r="A82" s="628" t="s">
        <v>662</v>
      </c>
      <c r="B82" s="629"/>
      <c r="C82" s="633" t="s">
        <v>663</v>
      </c>
      <c r="D82" s="634"/>
      <c r="E82" s="392">
        <v>8</v>
      </c>
      <c r="F82" s="628">
        <v>26</v>
      </c>
      <c r="G82" s="629"/>
      <c r="H82" s="392">
        <v>18</v>
      </c>
    </row>
    <row r="83" spans="1:8" ht="14" thickBot="1" x14ac:dyDescent="0.3">
      <c r="A83" s="628" t="s">
        <v>664</v>
      </c>
      <c r="B83" s="629"/>
      <c r="C83" s="628" t="s">
        <v>665</v>
      </c>
      <c r="D83" s="630"/>
      <c r="E83" s="630"/>
      <c r="F83" s="630"/>
      <c r="G83" s="630"/>
      <c r="H83" s="629"/>
    </row>
    <row r="84" spans="1:8" ht="14" thickBot="1" x14ac:dyDescent="0.3">
      <c r="A84" s="628" t="s">
        <v>666</v>
      </c>
      <c r="B84" s="629"/>
      <c r="C84" s="628" t="s">
        <v>667</v>
      </c>
      <c r="D84" s="630"/>
      <c r="E84" s="630"/>
      <c r="F84" s="630"/>
      <c r="G84" s="630"/>
      <c r="H84" s="629"/>
    </row>
    <row r="85" spans="1:8" ht="18" customHeight="1" thickBot="1" x14ac:dyDescent="0.3">
      <c r="A85" s="628" t="s">
        <v>668</v>
      </c>
      <c r="B85" s="629"/>
      <c r="C85" s="633" t="s">
        <v>669</v>
      </c>
      <c r="D85" s="634"/>
      <c r="E85" s="392">
        <v>11</v>
      </c>
      <c r="F85" s="628">
        <v>26</v>
      </c>
      <c r="G85" s="629"/>
      <c r="H85" s="392">
        <v>18</v>
      </c>
    </row>
    <row r="86" spans="1:8" ht="14" thickBot="1" x14ac:dyDescent="0.3">
      <c r="A86" s="628" t="s">
        <v>670</v>
      </c>
      <c r="B86" s="629"/>
      <c r="C86" s="628" t="s">
        <v>671</v>
      </c>
      <c r="D86" s="630"/>
      <c r="E86" s="630"/>
      <c r="F86" s="630"/>
      <c r="G86" s="630"/>
      <c r="H86" s="629"/>
    </row>
    <row r="87" spans="1:8" ht="14" thickBot="1" x14ac:dyDescent="0.3">
      <c r="A87" s="628" t="s">
        <v>672</v>
      </c>
      <c r="B87" s="629"/>
      <c r="C87" s="628" t="s">
        <v>673</v>
      </c>
      <c r="D87" s="630"/>
      <c r="E87" s="630"/>
      <c r="F87" s="630"/>
      <c r="G87" s="630"/>
      <c r="H87" s="629"/>
    </row>
    <row r="88" spans="1:8" ht="14" thickBot="1" x14ac:dyDescent="0.3">
      <c r="A88" s="628" t="s">
        <v>674</v>
      </c>
      <c r="B88" s="629"/>
      <c r="C88" s="628" t="s">
        <v>675</v>
      </c>
      <c r="D88" s="630"/>
      <c r="E88" s="630"/>
      <c r="F88" s="630"/>
      <c r="G88" s="630"/>
      <c r="H88" s="629"/>
    </row>
    <row r="89" spans="1:8" ht="14" thickBot="1" x14ac:dyDescent="0.3">
      <c r="A89" s="628" t="s">
        <v>676</v>
      </c>
      <c r="B89" s="629"/>
      <c r="C89" s="633" t="s">
        <v>677</v>
      </c>
      <c r="D89" s="634"/>
      <c r="E89" s="392">
        <v>15</v>
      </c>
      <c r="F89" s="628">
        <v>22</v>
      </c>
      <c r="G89" s="629"/>
      <c r="H89" s="392">
        <v>15.4</v>
      </c>
    </row>
    <row r="90" spans="1:8" ht="14" thickBot="1" x14ac:dyDescent="0.3">
      <c r="A90" s="628" t="s">
        <v>678</v>
      </c>
      <c r="B90" s="629"/>
      <c r="C90" s="628" t="s">
        <v>679</v>
      </c>
      <c r="D90" s="630"/>
      <c r="E90" s="630"/>
      <c r="F90" s="630"/>
      <c r="G90" s="630"/>
      <c r="H90" s="629"/>
    </row>
    <row r="91" spans="1:8" ht="14" thickBot="1" x14ac:dyDescent="0.3">
      <c r="A91" s="628" t="s">
        <v>680</v>
      </c>
      <c r="B91" s="629"/>
      <c r="C91" s="628" t="s">
        <v>681</v>
      </c>
      <c r="D91" s="630"/>
      <c r="E91" s="630"/>
      <c r="F91" s="630"/>
      <c r="G91" s="630"/>
      <c r="H91" s="629"/>
    </row>
    <row r="92" spans="1:8" ht="14" thickBot="1" x14ac:dyDescent="0.3">
      <c r="A92" s="628" t="s">
        <v>682</v>
      </c>
      <c r="B92" s="629"/>
      <c r="C92" s="628" t="s">
        <v>683</v>
      </c>
      <c r="D92" s="630"/>
      <c r="E92" s="630"/>
      <c r="F92" s="630"/>
      <c r="G92" s="630"/>
      <c r="H92" s="629"/>
    </row>
    <row r="93" spans="1:8" ht="14" thickBot="1" x14ac:dyDescent="0.3">
      <c r="A93" s="628" t="s">
        <v>684</v>
      </c>
      <c r="B93" s="629"/>
      <c r="C93" s="628" t="s">
        <v>685</v>
      </c>
      <c r="D93" s="630"/>
      <c r="E93" s="630"/>
      <c r="F93" s="630"/>
      <c r="G93" s="630"/>
      <c r="H93" s="629"/>
    </row>
    <row r="94" spans="1:8" ht="18" customHeight="1" thickBot="1" x14ac:dyDescent="0.3">
      <c r="A94" s="628" t="s">
        <v>686</v>
      </c>
      <c r="B94" s="629"/>
      <c r="C94" s="633" t="s">
        <v>687</v>
      </c>
      <c r="D94" s="634"/>
      <c r="E94" s="392">
        <v>14</v>
      </c>
      <c r="F94" s="628">
        <v>16</v>
      </c>
      <c r="G94" s="629"/>
      <c r="H94" s="392">
        <v>11.2</v>
      </c>
    </row>
    <row r="95" spans="1:8" ht="14" thickBot="1" x14ac:dyDescent="0.3">
      <c r="A95" s="628" t="s">
        <v>688</v>
      </c>
      <c r="B95" s="629"/>
      <c r="C95" s="628" t="s">
        <v>689</v>
      </c>
      <c r="D95" s="630"/>
      <c r="E95" s="630"/>
      <c r="F95" s="630"/>
      <c r="G95" s="630"/>
      <c r="H95" s="629"/>
    </row>
    <row r="96" spans="1:8" ht="14" thickBot="1" x14ac:dyDescent="0.3">
      <c r="A96" s="628" t="s">
        <v>690</v>
      </c>
      <c r="B96" s="629"/>
      <c r="C96" s="628" t="s">
        <v>691</v>
      </c>
      <c r="D96" s="630"/>
      <c r="E96" s="630"/>
      <c r="F96" s="630"/>
      <c r="G96" s="630"/>
      <c r="H96" s="629"/>
    </row>
    <row r="97" spans="1:8" ht="14" thickBot="1" x14ac:dyDescent="0.3">
      <c r="A97" s="628" t="s">
        <v>692</v>
      </c>
      <c r="B97" s="629"/>
      <c r="C97" s="628" t="s">
        <v>693</v>
      </c>
      <c r="D97" s="630"/>
      <c r="E97" s="630"/>
      <c r="F97" s="630"/>
      <c r="G97" s="630"/>
      <c r="H97" s="629"/>
    </row>
    <row r="98" spans="1:8" ht="14" thickBot="1" x14ac:dyDescent="0.3">
      <c r="A98" s="628" t="s">
        <v>694</v>
      </c>
      <c r="B98" s="629"/>
      <c r="C98" s="628" t="s">
        <v>695</v>
      </c>
      <c r="D98" s="630"/>
      <c r="E98" s="630"/>
      <c r="F98" s="630"/>
      <c r="G98" s="630"/>
      <c r="H98" s="629"/>
    </row>
    <row r="99" spans="1:8" ht="14" thickBot="1" x14ac:dyDescent="0.3">
      <c r="A99" s="628" t="s">
        <v>696</v>
      </c>
      <c r="B99" s="629"/>
      <c r="C99" s="628" t="s">
        <v>697</v>
      </c>
      <c r="D99" s="630"/>
      <c r="E99" s="630"/>
      <c r="F99" s="630"/>
      <c r="G99" s="630"/>
      <c r="H99" s="629"/>
    </row>
    <row r="100" spans="1:8" ht="14" thickBot="1" x14ac:dyDescent="0.3">
      <c r="A100" s="635"/>
      <c r="B100" s="636"/>
      <c r="C100" s="636"/>
      <c r="D100" s="637"/>
      <c r="E100" s="375">
        <v>68</v>
      </c>
      <c r="F100" s="638">
        <v>144</v>
      </c>
      <c r="G100" s="639"/>
      <c r="H100" s="375">
        <v>100</v>
      </c>
    </row>
    <row r="101" spans="1:8" ht="14" thickBot="1" x14ac:dyDescent="0.3"/>
  </sheetData>
  <mergeCells count="219">
    <mergeCell ref="A99:B99"/>
    <mergeCell ref="C99:H99"/>
    <mergeCell ref="A100:D100"/>
    <mergeCell ref="F100:G100"/>
    <mergeCell ref="A96:B96"/>
    <mergeCell ref="C96:H96"/>
    <mergeCell ref="A97:B97"/>
    <mergeCell ref="C97:H97"/>
    <mergeCell ref="A98:B98"/>
    <mergeCell ref="C98:H98"/>
    <mergeCell ref="A93:B93"/>
    <mergeCell ref="C93:H93"/>
    <mergeCell ref="A94:B94"/>
    <mergeCell ref="C94:D94"/>
    <mergeCell ref="F94:G94"/>
    <mergeCell ref="A95:B95"/>
    <mergeCell ref="C95:H95"/>
    <mergeCell ref="A90:B90"/>
    <mergeCell ref="C90:H90"/>
    <mergeCell ref="A91:B91"/>
    <mergeCell ref="C91:H91"/>
    <mergeCell ref="A92:B92"/>
    <mergeCell ref="C92:H92"/>
    <mergeCell ref="A87:B87"/>
    <mergeCell ref="C87:H87"/>
    <mergeCell ref="A88:B88"/>
    <mergeCell ref="C88:H88"/>
    <mergeCell ref="A89:B89"/>
    <mergeCell ref="C89:D89"/>
    <mergeCell ref="F89:G89"/>
    <mergeCell ref="A84:B84"/>
    <mergeCell ref="C84:H84"/>
    <mergeCell ref="A85:B85"/>
    <mergeCell ref="C85:D85"/>
    <mergeCell ref="F85:G85"/>
    <mergeCell ref="A86:B86"/>
    <mergeCell ref="C86:H86"/>
    <mergeCell ref="A81:B81"/>
    <mergeCell ref="C81:H81"/>
    <mergeCell ref="A82:B82"/>
    <mergeCell ref="C82:D82"/>
    <mergeCell ref="F82:G82"/>
    <mergeCell ref="A83:B83"/>
    <mergeCell ref="C83:H83"/>
    <mergeCell ref="A78:B78"/>
    <mergeCell ref="C78:H78"/>
    <mergeCell ref="A79:B79"/>
    <mergeCell ref="C79:H79"/>
    <mergeCell ref="A80:B80"/>
    <mergeCell ref="C80:D80"/>
    <mergeCell ref="F80:G80"/>
    <mergeCell ref="A75:B75"/>
    <mergeCell ref="C75:H75"/>
    <mergeCell ref="A76:B76"/>
    <mergeCell ref="C76:H76"/>
    <mergeCell ref="A77:B77"/>
    <mergeCell ref="C77:H77"/>
    <mergeCell ref="A72:B72"/>
    <mergeCell ref="C72:H72"/>
    <mergeCell ref="A73:D73"/>
    <mergeCell ref="F73:G73"/>
    <mergeCell ref="A74:B74"/>
    <mergeCell ref="C74:D74"/>
    <mergeCell ref="F74:G74"/>
    <mergeCell ref="A69:B69"/>
    <mergeCell ref="C69:H69"/>
    <mergeCell ref="A70:B70"/>
    <mergeCell ref="C70:H70"/>
    <mergeCell ref="A71:B71"/>
    <mergeCell ref="C71:H71"/>
    <mergeCell ref="A66:B66"/>
    <mergeCell ref="C66:D66"/>
    <mergeCell ref="F66:G66"/>
    <mergeCell ref="A67:B67"/>
    <mergeCell ref="C67:H67"/>
    <mergeCell ref="A68:B68"/>
    <mergeCell ref="C68:H68"/>
    <mergeCell ref="A63:B63"/>
    <mergeCell ref="C63:H63"/>
    <mergeCell ref="A64:B64"/>
    <mergeCell ref="C64:H64"/>
    <mergeCell ref="A65:B65"/>
    <mergeCell ref="C65:H65"/>
    <mergeCell ref="A60:B60"/>
    <mergeCell ref="C60:H60"/>
    <mergeCell ref="A61:B61"/>
    <mergeCell ref="C61:H61"/>
    <mergeCell ref="A62:B62"/>
    <mergeCell ref="C62:H62"/>
    <mergeCell ref="A57:B57"/>
    <mergeCell ref="C57:H57"/>
    <mergeCell ref="A58:B58"/>
    <mergeCell ref="C58:H58"/>
    <mergeCell ref="A59:B59"/>
    <mergeCell ref="C59:H59"/>
    <mergeCell ref="A54:D54"/>
    <mergeCell ref="F54:G54"/>
    <mergeCell ref="A55:B55"/>
    <mergeCell ref="C55:D55"/>
    <mergeCell ref="F55:G55"/>
    <mergeCell ref="A56:B56"/>
    <mergeCell ref="C56:H56"/>
    <mergeCell ref="A51:B51"/>
    <mergeCell ref="C51:H51"/>
    <mergeCell ref="A52:B52"/>
    <mergeCell ref="C52:H52"/>
    <mergeCell ref="A53:B53"/>
    <mergeCell ref="C53:H53"/>
    <mergeCell ref="A48:B48"/>
    <mergeCell ref="C48:H48"/>
    <mergeCell ref="A49:B49"/>
    <mergeCell ref="C49:H49"/>
    <mergeCell ref="A50:B50"/>
    <mergeCell ref="C50:H50"/>
    <mergeCell ref="A45:B45"/>
    <mergeCell ref="C45:H45"/>
    <mergeCell ref="A46:B46"/>
    <mergeCell ref="C46:H46"/>
    <mergeCell ref="A47:B47"/>
    <mergeCell ref="C47:H47"/>
    <mergeCell ref="A42:B42"/>
    <mergeCell ref="C42:H42"/>
    <mergeCell ref="A43:B43"/>
    <mergeCell ref="C43:H43"/>
    <mergeCell ref="A44:B44"/>
    <mergeCell ref="C44:D44"/>
    <mergeCell ref="F44:G44"/>
    <mergeCell ref="A39:B39"/>
    <mergeCell ref="C39:H39"/>
    <mergeCell ref="A40:B40"/>
    <mergeCell ref="C40:H40"/>
    <mergeCell ref="A41:B41"/>
    <mergeCell ref="C41:H41"/>
    <mergeCell ref="A36:B36"/>
    <mergeCell ref="C36:H36"/>
    <mergeCell ref="A37:B37"/>
    <mergeCell ref="C37:H37"/>
    <mergeCell ref="A38:B38"/>
    <mergeCell ref="C38:D38"/>
    <mergeCell ref="F38:G38"/>
    <mergeCell ref="A33:B33"/>
    <mergeCell ref="C33:H33"/>
    <mergeCell ref="A34:B34"/>
    <mergeCell ref="C34:H34"/>
    <mergeCell ref="A35:B35"/>
    <mergeCell ref="C35:D35"/>
    <mergeCell ref="F35:G35"/>
    <mergeCell ref="A30:B30"/>
    <mergeCell ref="C30:D30"/>
    <mergeCell ref="F30:G30"/>
    <mergeCell ref="A31:B31"/>
    <mergeCell ref="C31:H31"/>
    <mergeCell ref="A32:B32"/>
    <mergeCell ref="C32:H32"/>
    <mergeCell ref="A28:B28"/>
    <mergeCell ref="C28:H28"/>
    <mergeCell ref="A29:D29"/>
    <mergeCell ref="F29:G29"/>
    <mergeCell ref="A25:B25"/>
    <mergeCell ref="C25:H25"/>
    <mergeCell ref="A26:B26"/>
    <mergeCell ref="A27:B27"/>
    <mergeCell ref="C26:H26"/>
    <mergeCell ref="C27:D27"/>
    <mergeCell ref="F27:G27"/>
    <mergeCell ref="A22:B22"/>
    <mergeCell ref="A23:B23"/>
    <mergeCell ref="C23:H23"/>
    <mergeCell ref="A24:B24"/>
    <mergeCell ref="C24:H24"/>
    <mergeCell ref="C22:D22"/>
    <mergeCell ref="F22:G22"/>
    <mergeCell ref="A19:B19"/>
    <mergeCell ref="C19:H19"/>
    <mergeCell ref="A20:B20"/>
    <mergeCell ref="C20:H20"/>
    <mergeCell ref="A21:B21"/>
    <mergeCell ref="C21:H21"/>
    <mergeCell ref="A16:B16"/>
    <mergeCell ref="A17:B17"/>
    <mergeCell ref="C17:H17"/>
    <mergeCell ref="A18:B18"/>
    <mergeCell ref="C18:H18"/>
    <mergeCell ref="C16:D16"/>
    <mergeCell ref="F16:G16"/>
    <mergeCell ref="A13:B13"/>
    <mergeCell ref="C13:H13"/>
    <mergeCell ref="A14:B14"/>
    <mergeCell ref="C14:H14"/>
    <mergeCell ref="A15:B15"/>
    <mergeCell ref="C15:H15"/>
    <mergeCell ref="A10:B10"/>
    <mergeCell ref="A11:B11"/>
    <mergeCell ref="A12:B12"/>
    <mergeCell ref="C12:H12"/>
    <mergeCell ref="C10:H10"/>
    <mergeCell ref="C11:D11"/>
    <mergeCell ref="F11:G11"/>
    <mergeCell ref="A7:B7"/>
    <mergeCell ref="A8:B8"/>
    <mergeCell ref="C8:H8"/>
    <mergeCell ref="A9:B9"/>
    <mergeCell ref="C9:H9"/>
    <mergeCell ref="C7:D7"/>
    <mergeCell ref="F7:G7"/>
    <mergeCell ref="A4:B4"/>
    <mergeCell ref="C4:H4"/>
    <mergeCell ref="A5:B5"/>
    <mergeCell ref="C5:H5"/>
    <mergeCell ref="A6:B6"/>
    <mergeCell ref="C6:H6"/>
    <mergeCell ref="A1:B1"/>
    <mergeCell ref="C1:D1"/>
    <mergeCell ref="F1:G1"/>
    <mergeCell ref="A2:B2"/>
    <mergeCell ref="A3:B3"/>
    <mergeCell ref="C3:H3"/>
    <mergeCell ref="C2:D2"/>
    <mergeCell ref="F2:G2"/>
  </mergeCell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F2F2-611C-4D25-B1AF-035C28B01C48}">
  <sheetPr codeName="Sayfa62"/>
  <dimension ref="A1:H48"/>
  <sheetViews>
    <sheetView topLeftCell="A37" zoomScale="128" workbookViewId="0">
      <selection activeCell="A41" sqref="A41:H46"/>
    </sheetView>
  </sheetViews>
  <sheetFormatPr defaultColWidth="9.0703125" defaultRowHeight="13.5" x14ac:dyDescent="0.25"/>
  <cols>
    <col min="1" max="1" width="7.7109375" style="373" customWidth="1"/>
    <col min="2" max="2" width="1.0703125" style="373" hidden="1" customWidth="1"/>
    <col min="3" max="16384" width="9.0703125" style="373"/>
  </cols>
  <sheetData>
    <row r="1" spans="1:8" ht="14" thickBot="1" x14ac:dyDescent="0.3">
      <c r="A1" s="631" t="s">
        <v>454</v>
      </c>
      <c r="B1" s="632"/>
      <c r="C1" s="631" t="s">
        <v>455</v>
      </c>
      <c r="D1" s="632"/>
      <c r="E1" s="374" t="s">
        <v>456</v>
      </c>
      <c r="F1" s="631" t="s">
        <v>457</v>
      </c>
      <c r="G1" s="632"/>
      <c r="H1" s="374" t="s">
        <v>458</v>
      </c>
    </row>
    <row r="2" spans="1:8" ht="14.15" customHeight="1" thickBot="1" x14ac:dyDescent="0.3">
      <c r="A2" s="628" t="s">
        <v>400</v>
      </c>
      <c r="B2" s="629"/>
      <c r="C2" s="633" t="s">
        <v>481</v>
      </c>
      <c r="D2" s="634"/>
      <c r="E2" s="392">
        <v>3</v>
      </c>
      <c r="F2" s="628">
        <v>26</v>
      </c>
      <c r="G2" s="629"/>
      <c r="H2" s="392">
        <v>36.1</v>
      </c>
    </row>
    <row r="3" spans="1:8" ht="14.15" customHeight="1" thickBot="1" x14ac:dyDescent="0.3">
      <c r="A3" s="628" t="s">
        <v>402</v>
      </c>
      <c r="B3" s="629"/>
      <c r="C3" s="628" t="s">
        <v>482</v>
      </c>
      <c r="D3" s="630"/>
      <c r="E3" s="630"/>
      <c r="F3" s="630"/>
      <c r="G3" s="630"/>
      <c r="H3" s="629"/>
    </row>
    <row r="4" spans="1:8" ht="14.15" customHeight="1" thickBot="1" x14ac:dyDescent="0.3">
      <c r="A4" s="628">
        <v>37265</v>
      </c>
      <c r="B4" s="629"/>
      <c r="C4" s="628" t="s">
        <v>483</v>
      </c>
      <c r="D4" s="630"/>
      <c r="E4" s="630"/>
      <c r="F4" s="630"/>
      <c r="G4" s="630"/>
      <c r="H4" s="629"/>
    </row>
    <row r="5" spans="1:8" ht="14" thickBot="1" x14ac:dyDescent="0.3">
      <c r="A5" s="628" t="s">
        <v>410</v>
      </c>
      <c r="B5" s="629"/>
      <c r="C5" s="633" t="s">
        <v>484</v>
      </c>
      <c r="D5" s="634"/>
      <c r="E5" s="392">
        <v>3</v>
      </c>
      <c r="F5" s="628">
        <v>22</v>
      </c>
      <c r="G5" s="629"/>
      <c r="H5" s="392">
        <v>30.6</v>
      </c>
    </row>
    <row r="6" spans="1:8" ht="14" thickBot="1" x14ac:dyDescent="0.3">
      <c r="A6" s="628" t="s">
        <v>412</v>
      </c>
      <c r="B6" s="629"/>
      <c r="C6" s="628" t="s">
        <v>485</v>
      </c>
      <c r="D6" s="630"/>
      <c r="E6" s="630"/>
      <c r="F6" s="630"/>
      <c r="G6" s="630"/>
      <c r="H6" s="629"/>
    </row>
    <row r="7" spans="1:8" ht="14.15" customHeight="1" thickBot="1" x14ac:dyDescent="0.3">
      <c r="A7" s="628" t="s">
        <v>418</v>
      </c>
      <c r="B7" s="629"/>
      <c r="C7" s="633" t="s">
        <v>486</v>
      </c>
      <c r="D7" s="634"/>
      <c r="E7" s="392">
        <v>5</v>
      </c>
      <c r="F7" s="628">
        <v>24</v>
      </c>
      <c r="G7" s="629"/>
      <c r="H7" s="392">
        <v>33.299999999999997</v>
      </c>
    </row>
    <row r="8" spans="1:8" ht="14.15" customHeight="1" thickBot="1" x14ac:dyDescent="0.3">
      <c r="A8" s="628" t="s">
        <v>420</v>
      </c>
      <c r="B8" s="629"/>
      <c r="C8" s="628" t="s">
        <v>487</v>
      </c>
      <c r="D8" s="630"/>
      <c r="E8" s="630"/>
      <c r="F8" s="630"/>
      <c r="G8" s="630"/>
      <c r="H8" s="629"/>
    </row>
    <row r="9" spans="1:8" ht="14.15" customHeight="1" thickBot="1" x14ac:dyDescent="0.3">
      <c r="A9" s="628" t="s">
        <v>422</v>
      </c>
      <c r="B9" s="629"/>
      <c r="C9" s="628" t="s">
        <v>488</v>
      </c>
      <c r="D9" s="630"/>
      <c r="E9" s="630"/>
      <c r="F9" s="630"/>
      <c r="G9" s="630"/>
      <c r="H9" s="629"/>
    </row>
    <row r="10" spans="1:8" ht="14" thickBot="1" x14ac:dyDescent="0.3">
      <c r="A10" s="638" t="s">
        <v>489</v>
      </c>
      <c r="B10" s="642"/>
      <c r="C10" s="642"/>
      <c r="D10" s="639"/>
      <c r="E10" s="375">
        <v>11</v>
      </c>
      <c r="F10" s="638">
        <v>72</v>
      </c>
      <c r="G10" s="639"/>
      <c r="H10" s="375">
        <v>100</v>
      </c>
    </row>
    <row r="11" spans="1:8" ht="14.15" customHeight="1" thickBot="1" x14ac:dyDescent="0.3">
      <c r="A11" s="628" t="s">
        <v>490</v>
      </c>
      <c r="B11" s="629"/>
      <c r="C11" s="633" t="s">
        <v>551</v>
      </c>
      <c r="D11" s="634"/>
      <c r="E11" s="392">
        <v>5</v>
      </c>
      <c r="F11" s="628">
        <v>18</v>
      </c>
      <c r="G11" s="629"/>
      <c r="H11" s="392">
        <v>25</v>
      </c>
    </row>
    <row r="12" spans="1:8" ht="14.15" customHeight="1" thickBot="1" x14ac:dyDescent="0.3">
      <c r="A12" s="628" t="s">
        <v>492</v>
      </c>
      <c r="B12" s="629"/>
      <c r="C12" s="628" t="s">
        <v>552</v>
      </c>
      <c r="D12" s="630"/>
      <c r="E12" s="630"/>
      <c r="F12" s="630"/>
      <c r="G12" s="630"/>
      <c r="H12" s="629"/>
    </row>
    <row r="13" spans="1:8" ht="14.15" customHeight="1" thickBot="1" x14ac:dyDescent="0.3">
      <c r="A13" s="628">
        <v>37266</v>
      </c>
      <c r="B13" s="629"/>
      <c r="C13" s="628" t="s">
        <v>553</v>
      </c>
      <c r="D13" s="630"/>
      <c r="E13" s="630"/>
      <c r="F13" s="630"/>
      <c r="G13" s="630"/>
      <c r="H13" s="629"/>
    </row>
    <row r="14" spans="1:8" ht="14" thickBot="1" x14ac:dyDescent="0.3">
      <c r="A14" s="628" t="s">
        <v>499</v>
      </c>
      <c r="B14" s="629"/>
      <c r="C14" s="633" t="s">
        <v>554</v>
      </c>
      <c r="D14" s="634"/>
      <c r="E14" s="392">
        <v>2</v>
      </c>
      <c r="F14" s="628">
        <v>30</v>
      </c>
      <c r="G14" s="629"/>
      <c r="H14" s="392">
        <v>41.7</v>
      </c>
    </row>
    <row r="15" spans="1:8" ht="14" thickBot="1" x14ac:dyDescent="0.3">
      <c r="A15" s="628" t="s">
        <v>501</v>
      </c>
      <c r="B15" s="629"/>
      <c r="C15" s="628" t="s">
        <v>555</v>
      </c>
      <c r="D15" s="630"/>
      <c r="E15" s="630"/>
      <c r="F15" s="630"/>
      <c r="G15" s="630"/>
      <c r="H15" s="629"/>
    </row>
    <row r="16" spans="1:8" ht="18" customHeight="1" thickBot="1" x14ac:dyDescent="0.3">
      <c r="A16" s="628" t="s">
        <v>505</v>
      </c>
      <c r="B16" s="629"/>
      <c r="C16" s="633" t="s">
        <v>556</v>
      </c>
      <c r="D16" s="634"/>
      <c r="E16" s="392">
        <v>10</v>
      </c>
      <c r="F16" s="628">
        <v>24</v>
      </c>
      <c r="G16" s="629"/>
      <c r="H16" s="392">
        <v>33.299999999999997</v>
      </c>
    </row>
    <row r="17" spans="1:8" ht="14" thickBot="1" x14ac:dyDescent="0.3">
      <c r="A17" s="628" t="s">
        <v>507</v>
      </c>
      <c r="B17" s="629"/>
      <c r="C17" s="628" t="s">
        <v>557</v>
      </c>
      <c r="D17" s="630"/>
      <c r="E17" s="630"/>
      <c r="F17" s="630"/>
      <c r="G17" s="630"/>
      <c r="H17" s="629"/>
    </row>
    <row r="18" spans="1:8" ht="14" thickBot="1" x14ac:dyDescent="0.3">
      <c r="A18" s="628" t="s">
        <v>508</v>
      </c>
      <c r="B18" s="629"/>
      <c r="C18" s="628" t="s">
        <v>558</v>
      </c>
      <c r="D18" s="630"/>
      <c r="E18" s="630"/>
      <c r="F18" s="630"/>
      <c r="G18" s="630"/>
      <c r="H18" s="629"/>
    </row>
    <row r="19" spans="1:8" ht="14" thickBot="1" x14ac:dyDescent="0.3">
      <c r="A19" s="628" t="s">
        <v>510</v>
      </c>
      <c r="B19" s="629"/>
      <c r="C19" s="628" t="s">
        <v>559</v>
      </c>
      <c r="D19" s="630"/>
      <c r="E19" s="630"/>
      <c r="F19" s="630"/>
      <c r="G19" s="630"/>
      <c r="H19" s="629"/>
    </row>
    <row r="20" spans="1:8" ht="14" thickBot="1" x14ac:dyDescent="0.3">
      <c r="A20" s="638" t="s">
        <v>489</v>
      </c>
      <c r="B20" s="642"/>
      <c r="C20" s="642"/>
      <c r="D20" s="639"/>
      <c r="E20" s="375">
        <v>17</v>
      </c>
      <c r="F20" s="638">
        <v>72</v>
      </c>
      <c r="G20" s="639"/>
      <c r="H20" s="375">
        <v>100</v>
      </c>
    </row>
    <row r="21" spans="1:8" ht="14" thickBot="1" x14ac:dyDescent="0.3">
      <c r="A21" s="628" t="s">
        <v>560</v>
      </c>
      <c r="B21" s="629"/>
      <c r="C21" s="633" t="s">
        <v>640</v>
      </c>
      <c r="D21" s="634"/>
      <c r="E21" s="392">
        <v>29</v>
      </c>
      <c r="F21" s="628">
        <v>116</v>
      </c>
      <c r="G21" s="629"/>
      <c r="H21" s="392">
        <v>80.599999999999994</v>
      </c>
    </row>
    <row r="22" spans="1:8" ht="14" thickBot="1" x14ac:dyDescent="0.3">
      <c r="A22" s="628" t="s">
        <v>561</v>
      </c>
      <c r="B22" s="629"/>
      <c r="C22" s="628" t="s">
        <v>641</v>
      </c>
      <c r="D22" s="630"/>
      <c r="E22" s="630"/>
      <c r="F22" s="630"/>
      <c r="G22" s="630"/>
      <c r="H22" s="629"/>
    </row>
    <row r="23" spans="1:8" ht="14" thickBot="1" x14ac:dyDescent="0.3">
      <c r="A23" s="640">
        <v>37267</v>
      </c>
      <c r="B23" s="641"/>
      <c r="C23" s="628" t="s">
        <v>264</v>
      </c>
      <c r="D23" s="630"/>
      <c r="E23" s="630"/>
      <c r="F23" s="630"/>
      <c r="G23" s="630"/>
      <c r="H23" s="629"/>
    </row>
    <row r="24" spans="1:8" ht="14" thickBot="1" x14ac:dyDescent="0.3">
      <c r="A24" s="628" t="s">
        <v>565</v>
      </c>
      <c r="B24" s="629"/>
      <c r="C24" s="628" t="s">
        <v>91</v>
      </c>
      <c r="D24" s="630"/>
      <c r="E24" s="630"/>
      <c r="F24" s="630"/>
      <c r="G24" s="630"/>
      <c r="H24" s="629"/>
    </row>
    <row r="25" spans="1:8" ht="14" thickBot="1" x14ac:dyDescent="0.3">
      <c r="A25" s="628" t="s">
        <v>566</v>
      </c>
      <c r="B25" s="629"/>
      <c r="C25" s="628" t="s">
        <v>642</v>
      </c>
      <c r="D25" s="630"/>
      <c r="E25" s="630"/>
      <c r="F25" s="630"/>
      <c r="G25" s="630"/>
      <c r="H25" s="629"/>
    </row>
    <row r="26" spans="1:8" ht="14" thickBot="1" x14ac:dyDescent="0.3">
      <c r="A26" s="628" t="s">
        <v>568</v>
      </c>
      <c r="B26" s="629"/>
      <c r="C26" s="628" t="s">
        <v>643</v>
      </c>
      <c r="D26" s="630"/>
      <c r="E26" s="630"/>
      <c r="F26" s="630"/>
      <c r="G26" s="630"/>
      <c r="H26" s="629"/>
    </row>
    <row r="27" spans="1:8" ht="14" thickBot="1" x14ac:dyDescent="0.3">
      <c r="A27" s="628" t="s">
        <v>570</v>
      </c>
      <c r="B27" s="629"/>
      <c r="C27" s="628" t="s">
        <v>644</v>
      </c>
      <c r="D27" s="630"/>
      <c r="E27" s="630"/>
      <c r="F27" s="630"/>
      <c r="G27" s="630"/>
      <c r="H27" s="629"/>
    </row>
    <row r="28" spans="1:8" ht="14" thickBot="1" x14ac:dyDescent="0.3">
      <c r="A28" s="628" t="s">
        <v>572</v>
      </c>
      <c r="B28" s="629"/>
      <c r="C28" s="628" t="s">
        <v>645</v>
      </c>
      <c r="D28" s="630"/>
      <c r="E28" s="630"/>
      <c r="F28" s="630"/>
      <c r="G28" s="630"/>
      <c r="H28" s="629"/>
    </row>
    <row r="29" spans="1:8" ht="18" customHeight="1" thickBot="1" x14ac:dyDescent="0.3">
      <c r="A29" s="628" t="s">
        <v>579</v>
      </c>
      <c r="B29" s="629"/>
      <c r="C29" s="633" t="s">
        <v>646</v>
      </c>
      <c r="D29" s="634"/>
      <c r="E29" s="392">
        <v>5</v>
      </c>
      <c r="F29" s="628">
        <v>28</v>
      </c>
      <c r="G29" s="629"/>
      <c r="H29" s="392">
        <v>19.399999999999999</v>
      </c>
    </row>
    <row r="30" spans="1:8" ht="14" thickBot="1" x14ac:dyDescent="0.3">
      <c r="A30" s="628" t="s">
        <v>580</v>
      </c>
      <c r="B30" s="629"/>
      <c r="C30" s="628" t="s">
        <v>647</v>
      </c>
      <c r="D30" s="630"/>
      <c r="E30" s="630"/>
      <c r="F30" s="630"/>
      <c r="G30" s="630"/>
      <c r="H30" s="629"/>
    </row>
    <row r="31" spans="1:8" ht="14" thickBot="1" x14ac:dyDescent="0.3">
      <c r="A31" s="628" t="s">
        <v>582</v>
      </c>
      <c r="B31" s="629"/>
      <c r="C31" s="628" t="s">
        <v>648</v>
      </c>
      <c r="D31" s="630"/>
      <c r="E31" s="630"/>
      <c r="F31" s="630"/>
      <c r="G31" s="630"/>
      <c r="H31" s="629"/>
    </row>
    <row r="32" spans="1:8" ht="14" thickBot="1" x14ac:dyDescent="0.3">
      <c r="A32" s="638" t="s">
        <v>489</v>
      </c>
      <c r="B32" s="642"/>
      <c r="C32" s="642"/>
      <c r="D32" s="639"/>
      <c r="E32" s="375">
        <v>34</v>
      </c>
      <c r="F32" s="638">
        <v>144</v>
      </c>
      <c r="G32" s="639"/>
      <c r="H32" s="375">
        <v>100</v>
      </c>
    </row>
    <row r="33" spans="1:8" ht="14" thickBot="1" x14ac:dyDescent="0.3">
      <c r="A33" s="628" t="s">
        <v>649</v>
      </c>
      <c r="B33" s="629"/>
      <c r="C33" s="633" t="s">
        <v>735</v>
      </c>
      <c r="D33" s="634"/>
      <c r="E33" s="392">
        <v>8</v>
      </c>
      <c r="F33" s="628">
        <v>56</v>
      </c>
      <c r="G33" s="629"/>
      <c r="H33" s="392">
        <v>38.9</v>
      </c>
    </row>
    <row r="34" spans="1:8" ht="14" thickBot="1" x14ac:dyDescent="0.3">
      <c r="A34" s="628" t="s">
        <v>651</v>
      </c>
      <c r="B34" s="629"/>
      <c r="C34" s="628" t="s">
        <v>736</v>
      </c>
      <c r="D34" s="630"/>
      <c r="E34" s="630"/>
      <c r="F34" s="630"/>
      <c r="G34" s="630"/>
      <c r="H34" s="629"/>
    </row>
    <row r="35" spans="1:8" ht="14" thickBot="1" x14ac:dyDescent="0.3">
      <c r="A35" s="640">
        <v>37268</v>
      </c>
      <c r="B35" s="641"/>
      <c r="C35" s="628" t="s">
        <v>737</v>
      </c>
      <c r="D35" s="630"/>
      <c r="E35" s="630"/>
      <c r="F35" s="630"/>
      <c r="G35" s="630"/>
      <c r="H35" s="629"/>
    </row>
    <row r="36" spans="1:8" ht="20.149999999999999" customHeight="1" thickBot="1" x14ac:dyDescent="0.3">
      <c r="A36" s="628" t="s">
        <v>659</v>
      </c>
      <c r="B36" s="629"/>
      <c r="C36" s="633" t="s">
        <v>738</v>
      </c>
      <c r="D36" s="634"/>
      <c r="E36" s="392">
        <v>8</v>
      </c>
      <c r="F36" s="628">
        <v>32</v>
      </c>
      <c r="G36" s="629"/>
      <c r="H36" s="392">
        <v>22.2</v>
      </c>
    </row>
    <row r="37" spans="1:8" ht="14" thickBot="1" x14ac:dyDescent="0.3">
      <c r="A37" s="628" t="s">
        <v>661</v>
      </c>
      <c r="B37" s="629"/>
      <c r="C37" s="628" t="s">
        <v>739</v>
      </c>
      <c r="D37" s="630"/>
      <c r="E37" s="630"/>
      <c r="F37" s="630"/>
      <c r="G37" s="630"/>
      <c r="H37" s="629"/>
    </row>
    <row r="38" spans="1:8" ht="14" thickBot="1" x14ac:dyDescent="0.3">
      <c r="A38" s="628" t="s">
        <v>709</v>
      </c>
      <c r="B38" s="629"/>
      <c r="C38" s="628" t="s">
        <v>740</v>
      </c>
      <c r="D38" s="630"/>
      <c r="E38" s="630"/>
      <c r="F38" s="630"/>
      <c r="G38" s="630"/>
      <c r="H38" s="629"/>
    </row>
    <row r="39" spans="1:8" ht="14" thickBot="1" x14ac:dyDescent="0.3">
      <c r="A39" s="628" t="s">
        <v>711</v>
      </c>
      <c r="B39" s="629"/>
      <c r="C39" s="628" t="s">
        <v>741</v>
      </c>
      <c r="D39" s="630"/>
      <c r="E39" s="630"/>
      <c r="F39" s="630"/>
      <c r="G39" s="630"/>
      <c r="H39" s="629"/>
    </row>
    <row r="40" spans="1:8" ht="14" thickBot="1" x14ac:dyDescent="0.3">
      <c r="A40" s="628" t="s">
        <v>713</v>
      </c>
      <c r="B40" s="629"/>
      <c r="C40" s="628" t="s">
        <v>742</v>
      </c>
      <c r="D40" s="630"/>
      <c r="E40" s="630"/>
      <c r="F40" s="630"/>
      <c r="G40" s="630"/>
      <c r="H40" s="629"/>
    </row>
    <row r="41" spans="1:8" ht="14" thickBot="1" x14ac:dyDescent="0.3">
      <c r="A41" s="628" t="s">
        <v>662</v>
      </c>
      <c r="B41" s="629"/>
      <c r="C41" s="633" t="s">
        <v>743</v>
      </c>
      <c r="D41" s="634"/>
      <c r="E41" s="392">
        <v>11</v>
      </c>
      <c r="F41" s="628">
        <v>44</v>
      </c>
      <c r="G41" s="629"/>
      <c r="H41" s="392">
        <v>30.6</v>
      </c>
    </row>
    <row r="42" spans="1:8" ht="14" thickBot="1" x14ac:dyDescent="0.3">
      <c r="A42" s="628" t="s">
        <v>664</v>
      </c>
      <c r="B42" s="629"/>
      <c r="C42" s="628" t="s">
        <v>744</v>
      </c>
      <c r="D42" s="630"/>
      <c r="E42" s="630"/>
      <c r="F42" s="630"/>
      <c r="G42" s="630"/>
      <c r="H42" s="629"/>
    </row>
    <row r="43" spans="1:8" ht="14" thickBot="1" x14ac:dyDescent="0.3">
      <c r="A43" s="628" t="s">
        <v>666</v>
      </c>
      <c r="B43" s="629"/>
      <c r="C43" s="628" t="s">
        <v>745</v>
      </c>
      <c r="D43" s="630"/>
      <c r="E43" s="630"/>
      <c r="F43" s="630"/>
      <c r="G43" s="630"/>
      <c r="H43" s="629"/>
    </row>
    <row r="44" spans="1:8" ht="14" thickBot="1" x14ac:dyDescent="0.3">
      <c r="A44" s="628" t="s">
        <v>720</v>
      </c>
      <c r="B44" s="629"/>
      <c r="C44" s="628" t="s">
        <v>746</v>
      </c>
      <c r="D44" s="630"/>
      <c r="E44" s="630"/>
      <c r="F44" s="630"/>
      <c r="G44" s="630"/>
      <c r="H44" s="629"/>
    </row>
    <row r="45" spans="1:8" ht="14" thickBot="1" x14ac:dyDescent="0.3">
      <c r="A45" s="628" t="s">
        <v>668</v>
      </c>
      <c r="B45" s="629"/>
      <c r="C45" s="633" t="s">
        <v>747</v>
      </c>
      <c r="D45" s="634"/>
      <c r="E45" s="392">
        <v>2</v>
      </c>
      <c r="F45" s="628">
        <v>12</v>
      </c>
      <c r="G45" s="629"/>
      <c r="H45" s="392">
        <v>8.3000000000000007</v>
      </c>
    </row>
    <row r="46" spans="1:8" ht="14" thickBot="1" x14ac:dyDescent="0.3">
      <c r="A46" s="628" t="s">
        <v>670</v>
      </c>
      <c r="B46" s="629"/>
      <c r="C46" s="628" t="s">
        <v>748</v>
      </c>
      <c r="D46" s="630"/>
      <c r="E46" s="630"/>
      <c r="F46" s="630"/>
      <c r="G46" s="630"/>
      <c r="H46" s="629"/>
    </row>
    <row r="47" spans="1:8" ht="14" thickBot="1" x14ac:dyDescent="0.3">
      <c r="A47" s="638" t="s">
        <v>489</v>
      </c>
      <c r="B47" s="642"/>
      <c r="C47" s="642"/>
      <c r="D47" s="639"/>
      <c r="E47" s="375">
        <v>29</v>
      </c>
      <c r="F47" s="638">
        <v>72</v>
      </c>
      <c r="G47" s="639"/>
      <c r="H47" s="375">
        <v>100</v>
      </c>
    </row>
    <row r="48" spans="1:8" ht="14" thickBot="1" x14ac:dyDescent="0.3"/>
  </sheetData>
  <mergeCells count="107">
    <mergeCell ref="A45:B45"/>
    <mergeCell ref="C45:D45"/>
    <mergeCell ref="F45:G45"/>
    <mergeCell ref="A46:B46"/>
    <mergeCell ref="C46:H46"/>
    <mergeCell ref="A47:D47"/>
    <mergeCell ref="F47:G47"/>
    <mergeCell ref="A42:B42"/>
    <mergeCell ref="C42:H42"/>
    <mergeCell ref="A43:B43"/>
    <mergeCell ref="C43:H43"/>
    <mergeCell ref="A44:B44"/>
    <mergeCell ref="C44:H44"/>
    <mergeCell ref="A39:B39"/>
    <mergeCell ref="C39:H39"/>
    <mergeCell ref="A40:B40"/>
    <mergeCell ref="C40:H40"/>
    <mergeCell ref="A41:B41"/>
    <mergeCell ref="C41:D41"/>
    <mergeCell ref="F41:G41"/>
    <mergeCell ref="A36:B36"/>
    <mergeCell ref="C36:D36"/>
    <mergeCell ref="F36:G36"/>
    <mergeCell ref="A37:B37"/>
    <mergeCell ref="C37:H37"/>
    <mergeCell ref="A38:B38"/>
    <mergeCell ref="C38:H38"/>
    <mergeCell ref="A33:B33"/>
    <mergeCell ref="C33:D33"/>
    <mergeCell ref="F33:G33"/>
    <mergeCell ref="A34:B34"/>
    <mergeCell ref="C34:H34"/>
    <mergeCell ref="A35:B35"/>
    <mergeCell ref="C35:H35"/>
    <mergeCell ref="A30:B30"/>
    <mergeCell ref="C30:H30"/>
    <mergeCell ref="A31:B31"/>
    <mergeCell ref="C31:H31"/>
    <mergeCell ref="A32:D32"/>
    <mergeCell ref="F32:G32"/>
    <mergeCell ref="A27:B27"/>
    <mergeCell ref="C27:H27"/>
    <mergeCell ref="A28:B28"/>
    <mergeCell ref="C28:H28"/>
    <mergeCell ref="A29:B29"/>
    <mergeCell ref="C29:D29"/>
    <mergeCell ref="F29:G29"/>
    <mergeCell ref="A24:B24"/>
    <mergeCell ref="C24:H24"/>
    <mergeCell ref="A25:B25"/>
    <mergeCell ref="C25:H25"/>
    <mergeCell ref="A26:B26"/>
    <mergeCell ref="C26:H26"/>
    <mergeCell ref="A21:B21"/>
    <mergeCell ref="C21:D21"/>
    <mergeCell ref="F21:G21"/>
    <mergeCell ref="A22:B22"/>
    <mergeCell ref="C22:H22"/>
    <mergeCell ref="A23:B23"/>
    <mergeCell ref="C23:H23"/>
    <mergeCell ref="A18:B18"/>
    <mergeCell ref="C18:H18"/>
    <mergeCell ref="A19:B19"/>
    <mergeCell ref="C19:H19"/>
    <mergeCell ref="A20:D20"/>
    <mergeCell ref="F20:G20"/>
    <mergeCell ref="A15:B15"/>
    <mergeCell ref="C15:H15"/>
    <mergeCell ref="A16:B16"/>
    <mergeCell ref="C16:D16"/>
    <mergeCell ref="F16:G16"/>
    <mergeCell ref="A17:B17"/>
    <mergeCell ref="C17:H17"/>
    <mergeCell ref="A12:B12"/>
    <mergeCell ref="C12:H12"/>
    <mergeCell ref="A13:B13"/>
    <mergeCell ref="C13:H13"/>
    <mergeCell ref="A14:B14"/>
    <mergeCell ref="C14:D14"/>
    <mergeCell ref="F14:G14"/>
    <mergeCell ref="A9:B9"/>
    <mergeCell ref="C9:H9"/>
    <mergeCell ref="A10:D10"/>
    <mergeCell ref="F10:G10"/>
    <mergeCell ref="A11:B11"/>
    <mergeCell ref="C11:D11"/>
    <mergeCell ref="F11:G11"/>
    <mergeCell ref="A6:B6"/>
    <mergeCell ref="C6:H6"/>
    <mergeCell ref="A7:B7"/>
    <mergeCell ref="C7:D7"/>
    <mergeCell ref="F7:G7"/>
    <mergeCell ref="A8:B8"/>
    <mergeCell ref="C8:H8"/>
    <mergeCell ref="A3:B3"/>
    <mergeCell ref="C3:H3"/>
    <mergeCell ref="A4:B4"/>
    <mergeCell ref="C4:H4"/>
    <mergeCell ref="A5:B5"/>
    <mergeCell ref="C5:D5"/>
    <mergeCell ref="F5:G5"/>
    <mergeCell ref="A1:B1"/>
    <mergeCell ref="C1:D1"/>
    <mergeCell ref="F1:G1"/>
    <mergeCell ref="A2:B2"/>
    <mergeCell ref="C2:D2"/>
    <mergeCell ref="F2:G2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CD11-0214-462C-97DE-136743A8188B}">
  <sheetPr codeName="Sayfa8"/>
  <dimension ref="B1:J100"/>
  <sheetViews>
    <sheetView topLeftCell="A21" zoomScaleNormal="100" workbookViewId="0">
      <selection activeCell="I56" sqref="I56:I59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250" t="s">
        <v>5</v>
      </c>
      <c r="D4" s="250" t="s">
        <v>5</v>
      </c>
      <c r="E4" s="250" t="s">
        <v>5</v>
      </c>
      <c r="F4" s="250" t="s">
        <v>5</v>
      </c>
      <c r="G4" s="250" t="s">
        <v>5</v>
      </c>
      <c r="H4" s="250" t="s">
        <v>5</v>
      </c>
      <c r="I4" s="250" t="s">
        <v>5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250" t="s">
        <v>5</v>
      </c>
      <c r="D5" s="250" t="s">
        <v>5</v>
      </c>
      <c r="E5" s="250" t="s">
        <v>5</v>
      </c>
      <c r="F5" s="250" t="s">
        <v>5</v>
      </c>
      <c r="G5" s="250" t="s">
        <v>5</v>
      </c>
      <c r="H5" s="250" t="s">
        <v>5</v>
      </c>
      <c r="I5" s="250" t="s">
        <v>5</v>
      </c>
    </row>
    <row r="6" spans="2:10" ht="15.75" customHeight="1" thickBot="1" x14ac:dyDescent="0.3">
      <c r="B6" s="4">
        <f>B5+TIME(0,Aralık,0)</f>
        <v>0.37500000000000006</v>
      </c>
      <c r="C6" s="250" t="s">
        <v>5</v>
      </c>
      <c r="D6" s="250" t="s">
        <v>5</v>
      </c>
      <c r="E6" s="250" t="s">
        <v>5</v>
      </c>
      <c r="F6" s="250" t="s">
        <v>5</v>
      </c>
      <c r="G6" s="250" t="s">
        <v>5</v>
      </c>
      <c r="H6" s="250" t="s">
        <v>5</v>
      </c>
      <c r="I6" s="250" t="s">
        <v>5</v>
      </c>
    </row>
    <row r="7" spans="2:10" ht="15.65" customHeight="1" thickBot="1" x14ac:dyDescent="0.3">
      <c r="B7" s="3">
        <f t="shared" ref="B7:B70" si="0">B6+TIME(0,Aralık,0)</f>
        <v>0.38541666666666674</v>
      </c>
      <c r="C7" s="250" t="s">
        <v>5</v>
      </c>
      <c r="D7" s="250" t="s">
        <v>5</v>
      </c>
      <c r="E7" s="250" t="s">
        <v>5</v>
      </c>
      <c r="F7" s="250" t="s">
        <v>5</v>
      </c>
      <c r="G7" s="250" t="s">
        <v>5</v>
      </c>
      <c r="H7" s="250" t="s">
        <v>5</v>
      </c>
      <c r="I7" s="250" t="s">
        <v>5</v>
      </c>
    </row>
    <row r="8" spans="2:10" ht="15.65" customHeight="1" thickBot="1" x14ac:dyDescent="0.3">
      <c r="B8" s="4">
        <f t="shared" si="0"/>
        <v>0.39583333333333343</v>
      </c>
      <c r="C8" s="250" t="s">
        <v>5</v>
      </c>
      <c r="D8" s="250" t="s">
        <v>5</v>
      </c>
      <c r="E8" s="250" t="s">
        <v>5</v>
      </c>
      <c r="F8" s="250" t="s">
        <v>5</v>
      </c>
      <c r="G8" s="250" t="s">
        <v>5</v>
      </c>
      <c r="H8" s="250" t="s">
        <v>5</v>
      </c>
      <c r="I8" s="250" t="s">
        <v>5</v>
      </c>
    </row>
    <row r="9" spans="2:10" ht="14.5" customHeight="1" thickBot="1" x14ac:dyDescent="0.3">
      <c r="B9" s="3">
        <f t="shared" si="0"/>
        <v>0.40625000000000011</v>
      </c>
      <c r="C9" s="250" t="s">
        <v>5</v>
      </c>
      <c r="D9" s="250" t="s">
        <v>5</v>
      </c>
      <c r="E9" s="250" t="s">
        <v>5</v>
      </c>
      <c r="F9" s="250" t="s">
        <v>5</v>
      </c>
      <c r="G9" s="250" t="s">
        <v>5</v>
      </c>
      <c r="H9" s="250" t="s">
        <v>5</v>
      </c>
      <c r="I9" s="250" t="s">
        <v>5</v>
      </c>
    </row>
    <row r="10" spans="2:10" ht="14.5" customHeight="1" thickBot="1" x14ac:dyDescent="0.3">
      <c r="B10" s="4">
        <f t="shared" si="0"/>
        <v>0.4166666666666668</v>
      </c>
      <c r="C10" s="250" t="s">
        <v>5</v>
      </c>
      <c r="D10" s="250" t="s">
        <v>5</v>
      </c>
      <c r="E10" s="250" t="s">
        <v>5</v>
      </c>
      <c r="F10" s="250" t="s">
        <v>5</v>
      </c>
      <c r="G10" s="250" t="s">
        <v>5</v>
      </c>
      <c r="H10" s="250" t="s">
        <v>5</v>
      </c>
      <c r="I10" s="250" t="s">
        <v>5</v>
      </c>
    </row>
    <row r="11" spans="2:10" ht="14.5" customHeight="1" thickBot="1" x14ac:dyDescent="0.3">
      <c r="B11" s="3">
        <f t="shared" si="0"/>
        <v>0.42708333333333348</v>
      </c>
      <c r="C11" s="250" t="s">
        <v>5</v>
      </c>
      <c r="D11" s="250" t="s">
        <v>5</v>
      </c>
      <c r="E11" s="250" t="s">
        <v>5</v>
      </c>
      <c r="F11" s="250" t="s">
        <v>5</v>
      </c>
      <c r="G11" s="250" t="s">
        <v>5</v>
      </c>
      <c r="H11" s="250" t="s">
        <v>5</v>
      </c>
      <c r="I11" s="250" t="s">
        <v>5</v>
      </c>
    </row>
    <row r="12" spans="2:10" ht="14.5" customHeight="1" thickBot="1" x14ac:dyDescent="0.3">
      <c r="B12" s="4">
        <f t="shared" si="0"/>
        <v>0.43750000000000017</v>
      </c>
      <c r="C12" s="250" t="s">
        <v>5</v>
      </c>
      <c r="D12" s="250" t="s">
        <v>5</v>
      </c>
      <c r="E12" s="250" t="s">
        <v>5</v>
      </c>
      <c r="F12" s="250" t="s">
        <v>5</v>
      </c>
      <c r="G12" s="250" t="s">
        <v>5</v>
      </c>
      <c r="H12" s="250" t="s">
        <v>5</v>
      </c>
      <c r="I12" s="250" t="s">
        <v>5</v>
      </c>
    </row>
    <row r="13" spans="2:10" ht="14.5" customHeight="1" thickBot="1" x14ac:dyDescent="0.3">
      <c r="B13" s="3">
        <f t="shared" si="0"/>
        <v>0.44791666666666685</v>
      </c>
      <c r="C13" s="250" t="s">
        <v>5</v>
      </c>
      <c r="D13" s="250" t="s">
        <v>5</v>
      </c>
      <c r="E13" s="250" t="s">
        <v>5</v>
      </c>
      <c r="F13" s="250" t="s">
        <v>5</v>
      </c>
      <c r="G13" s="250" t="s">
        <v>5</v>
      </c>
      <c r="H13" s="250" t="s">
        <v>5</v>
      </c>
      <c r="I13" s="250" t="s">
        <v>5</v>
      </c>
    </row>
    <row r="14" spans="2:10" ht="14.5" customHeight="1" thickBot="1" x14ac:dyDescent="0.3">
      <c r="B14" s="4">
        <f t="shared" si="0"/>
        <v>0.45833333333333354</v>
      </c>
      <c r="C14" s="588" t="s">
        <v>918</v>
      </c>
      <c r="D14" s="588" t="s">
        <v>919</v>
      </c>
      <c r="E14" s="588" t="s">
        <v>921</v>
      </c>
      <c r="F14" s="588" t="s">
        <v>921</v>
      </c>
      <c r="G14" s="576" t="s">
        <v>923</v>
      </c>
      <c r="H14" s="576" t="s">
        <v>923</v>
      </c>
      <c r="I14" s="250" t="s">
        <v>5</v>
      </c>
    </row>
    <row r="15" spans="2:10" ht="14.5" customHeight="1" thickBot="1" x14ac:dyDescent="0.3">
      <c r="B15" s="3">
        <f t="shared" si="0"/>
        <v>0.46875000000000022</v>
      </c>
      <c r="C15" s="588"/>
      <c r="D15" s="588"/>
      <c r="E15" s="588"/>
      <c r="F15" s="588"/>
      <c r="G15" s="576"/>
      <c r="H15" s="576"/>
      <c r="I15" s="250" t="s">
        <v>5</v>
      </c>
    </row>
    <row r="16" spans="2:10" ht="14.5" customHeight="1" thickBot="1" x14ac:dyDescent="0.3">
      <c r="B16" s="4">
        <f t="shared" si="0"/>
        <v>0.47916666666666691</v>
      </c>
      <c r="C16" s="588"/>
      <c r="D16" s="588"/>
      <c r="E16" s="588"/>
      <c r="F16" s="588"/>
      <c r="G16" s="576"/>
      <c r="H16" s="576"/>
      <c r="I16" s="250" t="s">
        <v>5</v>
      </c>
    </row>
    <row r="17" spans="2:9" ht="14.5" customHeight="1" thickBot="1" x14ac:dyDescent="0.3">
      <c r="B17" s="3">
        <f t="shared" si="0"/>
        <v>0.48958333333333359</v>
      </c>
      <c r="C17" s="588"/>
      <c r="D17" s="588"/>
      <c r="E17" s="588"/>
      <c r="F17" s="588"/>
      <c r="G17" s="576"/>
      <c r="H17" s="576"/>
      <c r="I17" s="250" t="s">
        <v>5</v>
      </c>
    </row>
    <row r="18" spans="2:9" ht="14.5" customHeight="1" thickBot="1" x14ac:dyDescent="0.3">
      <c r="B18" s="4">
        <f t="shared" si="0"/>
        <v>0.50000000000000022</v>
      </c>
      <c r="C18" s="588" t="s">
        <v>919</v>
      </c>
      <c r="D18" s="588" t="s">
        <v>920</v>
      </c>
      <c r="E18" s="588" t="s">
        <v>921</v>
      </c>
      <c r="F18" s="588" t="s">
        <v>921</v>
      </c>
      <c r="G18" s="576" t="s">
        <v>923</v>
      </c>
      <c r="H18" s="576" t="s">
        <v>923</v>
      </c>
      <c r="I18" s="250" t="s">
        <v>5</v>
      </c>
    </row>
    <row r="19" spans="2:9" ht="14.5" customHeight="1" thickBot="1" x14ac:dyDescent="0.3">
      <c r="B19" s="3">
        <f t="shared" si="0"/>
        <v>0.51041666666666685</v>
      </c>
      <c r="C19" s="588"/>
      <c r="D19" s="588"/>
      <c r="E19" s="588"/>
      <c r="F19" s="588"/>
      <c r="G19" s="576"/>
      <c r="H19" s="576"/>
      <c r="I19" s="250" t="s">
        <v>5</v>
      </c>
    </row>
    <row r="20" spans="2:9" ht="14.5" customHeight="1" thickBot="1" x14ac:dyDescent="0.3">
      <c r="B20" s="4">
        <f t="shared" si="0"/>
        <v>0.52083333333333348</v>
      </c>
      <c r="C20" s="588"/>
      <c r="D20" s="588"/>
      <c r="E20" s="588"/>
      <c r="F20" s="588"/>
      <c r="G20" s="576"/>
      <c r="H20" s="576"/>
      <c r="I20" s="250" t="s">
        <v>5</v>
      </c>
    </row>
    <row r="21" spans="2:9" ht="14.5" customHeight="1" thickBot="1" x14ac:dyDescent="0.3">
      <c r="B21" s="3">
        <f t="shared" si="0"/>
        <v>0.53125000000000011</v>
      </c>
      <c r="C21" s="588"/>
      <c r="D21" s="588"/>
      <c r="E21" s="588"/>
      <c r="F21" s="588"/>
      <c r="G21" s="576"/>
      <c r="H21" s="576"/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250" t="s">
        <v>5</v>
      </c>
      <c r="D23" s="250" t="s">
        <v>5</v>
      </c>
      <c r="E23" s="250" t="s">
        <v>5</v>
      </c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0.5625</v>
      </c>
      <c r="C24" s="250" t="s">
        <v>5</v>
      </c>
      <c r="D24" s="250" t="s">
        <v>5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594" t="s">
        <v>922</v>
      </c>
      <c r="D25" s="594" t="s">
        <v>925</v>
      </c>
      <c r="E25" s="594" t="s">
        <v>925</v>
      </c>
      <c r="F25" s="579" t="s">
        <v>926</v>
      </c>
      <c r="G25" s="588" t="s">
        <v>924</v>
      </c>
      <c r="H25" s="588" t="s">
        <v>924</v>
      </c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594"/>
      <c r="D26" s="594"/>
      <c r="E26" s="594"/>
      <c r="F26" s="579"/>
      <c r="G26" s="588"/>
      <c r="H26" s="588"/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594"/>
      <c r="D27" s="594"/>
      <c r="E27" s="594"/>
      <c r="F27" s="579"/>
      <c r="G27" s="588"/>
      <c r="H27" s="588"/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594"/>
      <c r="D28" s="594"/>
      <c r="E28" s="594"/>
      <c r="F28" s="579"/>
      <c r="G28" s="588"/>
      <c r="H28" s="588"/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594" t="s">
        <v>925</v>
      </c>
      <c r="D29" s="594" t="s">
        <v>925</v>
      </c>
      <c r="E29" s="594" t="s">
        <v>925</v>
      </c>
      <c r="F29" s="579" t="s">
        <v>926</v>
      </c>
      <c r="G29" s="588" t="s">
        <v>924</v>
      </c>
      <c r="H29" s="588" t="s">
        <v>924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594"/>
      <c r="D30" s="594"/>
      <c r="E30" s="594"/>
      <c r="F30" s="579"/>
      <c r="G30" s="588"/>
      <c r="H30" s="588"/>
      <c r="I30" s="250" t="s">
        <v>5</v>
      </c>
    </row>
    <row r="31" spans="2:9" ht="14.5" customHeight="1" thickBot="1" x14ac:dyDescent="0.3">
      <c r="B31" s="3">
        <f t="shared" si="0"/>
        <v>0.63541666666666641</v>
      </c>
      <c r="C31" s="594"/>
      <c r="D31" s="594"/>
      <c r="E31" s="594"/>
      <c r="F31" s="579"/>
      <c r="G31" s="588"/>
      <c r="H31" s="588"/>
      <c r="I31" s="250" t="s">
        <v>5</v>
      </c>
    </row>
    <row r="32" spans="2:9" ht="20.5" customHeight="1" thickBot="1" x14ac:dyDescent="0.3">
      <c r="B32" s="4">
        <f t="shared" si="0"/>
        <v>0.64583333333333304</v>
      </c>
      <c r="C32" s="594"/>
      <c r="D32" s="594"/>
      <c r="E32" s="594"/>
      <c r="F32" s="579"/>
      <c r="G32" s="588"/>
      <c r="H32" s="588"/>
      <c r="I32" s="250" t="s">
        <v>5</v>
      </c>
    </row>
    <row r="33" spans="2:9" ht="14.5" customHeight="1" thickBot="1" x14ac:dyDescent="0.3">
      <c r="B33" s="3">
        <f t="shared" si="0"/>
        <v>0.65624999999999967</v>
      </c>
      <c r="C33" s="250" t="s">
        <v>5</v>
      </c>
      <c r="D33" s="250" t="s">
        <v>5</v>
      </c>
      <c r="E33" s="250" t="s">
        <v>5</v>
      </c>
      <c r="F33" s="250" t="s">
        <v>5</v>
      </c>
      <c r="G33" s="250" t="s">
        <v>5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0.68749999999999956</v>
      </c>
      <c r="C36" s="579" t="s">
        <v>927</v>
      </c>
      <c r="D36" s="588" t="s">
        <v>928</v>
      </c>
      <c r="E36" s="588" t="s">
        <v>928</v>
      </c>
      <c r="F36" s="588" t="s">
        <v>928</v>
      </c>
      <c r="G36" s="588" t="s">
        <v>928</v>
      </c>
      <c r="H36" s="588" t="s">
        <v>928</v>
      </c>
      <c r="I36" s="250" t="s">
        <v>5</v>
      </c>
    </row>
    <row r="37" spans="2:9" ht="18" customHeight="1" thickBot="1" x14ac:dyDescent="0.3">
      <c r="B37" s="4">
        <f t="shared" si="0"/>
        <v>0.69791666666666619</v>
      </c>
      <c r="C37" s="579"/>
      <c r="D37" s="588"/>
      <c r="E37" s="588"/>
      <c r="F37" s="588"/>
      <c r="G37" s="588"/>
      <c r="H37" s="588"/>
      <c r="I37" s="250" t="s">
        <v>5</v>
      </c>
    </row>
    <row r="38" spans="2:9" ht="20.149999999999999" customHeight="1" thickBot="1" x14ac:dyDescent="0.3">
      <c r="B38" s="4">
        <f t="shared" si="0"/>
        <v>0.70833333333333282</v>
      </c>
      <c r="C38" s="579"/>
      <c r="D38" s="588"/>
      <c r="E38" s="588"/>
      <c r="F38" s="588"/>
      <c r="G38" s="588"/>
      <c r="H38" s="588"/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79"/>
      <c r="D39" s="588"/>
      <c r="E39" s="588"/>
      <c r="F39" s="588"/>
      <c r="G39" s="588"/>
      <c r="H39" s="588"/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79" t="s">
        <v>927</v>
      </c>
      <c r="D40" s="588" t="s">
        <v>928</v>
      </c>
      <c r="E40" s="588" t="s">
        <v>928</v>
      </c>
      <c r="F40" s="588" t="s">
        <v>928</v>
      </c>
      <c r="G40" s="588" t="s">
        <v>928</v>
      </c>
      <c r="H40" s="588" t="s">
        <v>928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79"/>
      <c r="D41" s="588"/>
      <c r="E41" s="588"/>
      <c r="F41" s="588"/>
      <c r="G41" s="588"/>
      <c r="H41" s="588"/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579"/>
      <c r="D42" s="588"/>
      <c r="E42" s="588"/>
      <c r="F42" s="588"/>
      <c r="G42" s="588"/>
      <c r="H42" s="588"/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79"/>
      <c r="D43" s="588"/>
      <c r="E43" s="588"/>
      <c r="F43" s="588"/>
      <c r="G43" s="588"/>
      <c r="H43" s="588"/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250" t="s">
        <v>5</v>
      </c>
      <c r="D44" s="250" t="s">
        <v>5</v>
      </c>
      <c r="E44" s="250" t="s">
        <v>5</v>
      </c>
      <c r="F44" s="250" t="s">
        <v>5</v>
      </c>
      <c r="G44" s="250" t="s">
        <v>5</v>
      </c>
      <c r="H44" s="250" t="s">
        <v>5</v>
      </c>
      <c r="I44" s="250" t="s">
        <v>5</v>
      </c>
    </row>
    <row r="45" spans="2:9" ht="14.5" customHeight="1" thickBot="1" x14ac:dyDescent="0.3">
      <c r="B45" s="4">
        <f t="shared" si="0"/>
        <v>0.78124999999999922</v>
      </c>
      <c r="C45" s="250" t="s">
        <v>5</v>
      </c>
      <c r="D45" s="250" t="s">
        <v>5</v>
      </c>
      <c r="E45" s="250" t="s">
        <v>5</v>
      </c>
      <c r="F45" s="250" t="s">
        <v>5</v>
      </c>
      <c r="G45" s="250" t="s">
        <v>5</v>
      </c>
      <c r="H45" s="250" t="s">
        <v>5</v>
      </c>
      <c r="I45" s="250" t="s">
        <v>5</v>
      </c>
    </row>
    <row r="46" spans="2:9" ht="14.5" customHeight="1" thickBot="1" x14ac:dyDescent="0.3">
      <c r="B46" s="4">
        <f t="shared" si="0"/>
        <v>0.79166666666666585</v>
      </c>
      <c r="C46" s="591" t="s">
        <v>931</v>
      </c>
      <c r="D46" s="591" t="s">
        <v>931</v>
      </c>
      <c r="E46" s="591" t="s">
        <v>931</v>
      </c>
      <c r="F46" s="591" t="s">
        <v>931</v>
      </c>
      <c r="G46" s="591" t="s">
        <v>931</v>
      </c>
      <c r="H46" s="591" t="s">
        <v>931</v>
      </c>
      <c r="I46" s="250" t="s">
        <v>5</v>
      </c>
    </row>
    <row r="47" spans="2:9" ht="14.5" customHeight="1" thickBot="1" x14ac:dyDescent="0.3">
      <c r="B47" s="4">
        <f t="shared" si="0"/>
        <v>0.80208333333333248</v>
      </c>
      <c r="C47" s="591"/>
      <c r="D47" s="591"/>
      <c r="E47" s="591"/>
      <c r="F47" s="591"/>
      <c r="G47" s="591"/>
      <c r="H47" s="591"/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591"/>
      <c r="D48" s="591"/>
      <c r="E48" s="591"/>
      <c r="F48" s="591"/>
      <c r="G48" s="591"/>
      <c r="H48" s="591"/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591"/>
      <c r="D49" s="591"/>
      <c r="E49" s="591"/>
      <c r="F49" s="591"/>
      <c r="G49" s="591"/>
      <c r="H49" s="591"/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250" t="s">
        <v>5</v>
      </c>
      <c r="D50" s="250" t="s">
        <v>5</v>
      </c>
      <c r="E50" s="250" t="s">
        <v>5</v>
      </c>
      <c r="F50" s="250" t="s">
        <v>5</v>
      </c>
      <c r="G50" s="250" t="s">
        <v>5</v>
      </c>
      <c r="H50" s="250" t="s">
        <v>5</v>
      </c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592" t="s">
        <v>930</v>
      </c>
      <c r="D51" s="592" t="s">
        <v>930</v>
      </c>
      <c r="E51" s="592" t="s">
        <v>930</v>
      </c>
      <c r="F51" s="592" t="s">
        <v>930</v>
      </c>
      <c r="G51" s="592" t="s">
        <v>930</v>
      </c>
      <c r="H51" s="592" t="s">
        <v>930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593"/>
      <c r="D52" s="593"/>
      <c r="E52" s="593"/>
      <c r="F52" s="593"/>
      <c r="G52" s="593"/>
      <c r="H52" s="593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250" t="s">
        <v>5</v>
      </c>
      <c r="D53" s="250" t="s">
        <v>5</v>
      </c>
      <c r="E53" s="250" t="s">
        <v>5</v>
      </c>
      <c r="F53" s="250" t="s">
        <v>5</v>
      </c>
      <c r="G53" s="250" t="s">
        <v>5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0.87499999999999889</v>
      </c>
      <c r="C54" s="250" t="s">
        <v>5</v>
      </c>
      <c r="D54" s="250" t="s">
        <v>5</v>
      </c>
      <c r="E54" s="250" t="s">
        <v>5</v>
      </c>
      <c r="F54" s="250" t="s">
        <v>5</v>
      </c>
      <c r="G54" s="250" t="s">
        <v>5</v>
      </c>
      <c r="H54" s="250" t="s">
        <v>5</v>
      </c>
      <c r="I54" s="250" t="s">
        <v>5</v>
      </c>
    </row>
    <row r="55" spans="2:9" ht="14.5" customHeight="1" thickBot="1" x14ac:dyDescent="0.3">
      <c r="B55" s="4">
        <f t="shared" si="0"/>
        <v>0.88541666666666552</v>
      </c>
      <c r="C55" s="250" t="s">
        <v>5</v>
      </c>
      <c r="D55" s="250" t="s">
        <v>5</v>
      </c>
      <c r="E55" s="250" t="s">
        <v>5</v>
      </c>
      <c r="F55" s="250" t="s">
        <v>5</v>
      </c>
      <c r="G55" s="250" t="s">
        <v>5</v>
      </c>
      <c r="H55" s="250" t="s">
        <v>5</v>
      </c>
      <c r="I55" s="250" t="s">
        <v>5</v>
      </c>
    </row>
    <row r="56" spans="2:9" ht="14.5" customHeight="1" thickBot="1" x14ac:dyDescent="0.3">
      <c r="B56" s="4">
        <f t="shared" si="0"/>
        <v>0.89583333333333215</v>
      </c>
      <c r="C56" s="586" t="s">
        <v>929</v>
      </c>
      <c r="D56" s="586" t="s">
        <v>929</v>
      </c>
      <c r="E56" s="586" t="s">
        <v>929</v>
      </c>
      <c r="F56" s="586" t="s">
        <v>929</v>
      </c>
      <c r="G56" s="586" t="s">
        <v>929</v>
      </c>
      <c r="H56" s="586" t="s">
        <v>929</v>
      </c>
      <c r="I56" s="586" t="s">
        <v>929</v>
      </c>
    </row>
    <row r="57" spans="2:9" ht="14.5" customHeight="1" thickBot="1" x14ac:dyDescent="0.3">
      <c r="B57" s="4">
        <f t="shared" si="0"/>
        <v>0.90624999999999878</v>
      </c>
      <c r="C57" s="587"/>
      <c r="D57" s="587"/>
      <c r="E57" s="587"/>
      <c r="F57" s="587"/>
      <c r="G57" s="587"/>
      <c r="H57" s="587"/>
      <c r="I57" s="587"/>
    </row>
    <row r="58" spans="2:9" ht="14.5" customHeight="1" thickBot="1" x14ac:dyDescent="0.3">
      <c r="B58" s="4">
        <f t="shared" si="0"/>
        <v>0.91666666666666541</v>
      </c>
      <c r="C58" s="586" t="s">
        <v>903</v>
      </c>
      <c r="D58" s="586" t="s">
        <v>903</v>
      </c>
      <c r="E58" s="586" t="s">
        <v>903</v>
      </c>
      <c r="F58" s="586" t="s">
        <v>903</v>
      </c>
      <c r="G58" s="586" t="s">
        <v>903</v>
      </c>
      <c r="H58" s="586" t="s">
        <v>903</v>
      </c>
      <c r="I58" s="586" t="s">
        <v>903</v>
      </c>
    </row>
    <row r="59" spans="2:9" ht="14.5" customHeight="1" thickBot="1" x14ac:dyDescent="0.3">
      <c r="B59" s="4">
        <f t="shared" si="0"/>
        <v>0.92708333333333204</v>
      </c>
      <c r="C59" s="587"/>
      <c r="D59" s="587"/>
      <c r="E59" s="587"/>
      <c r="F59" s="587"/>
      <c r="G59" s="587"/>
      <c r="H59" s="587"/>
      <c r="I59" s="587"/>
    </row>
    <row r="60" spans="2:9" ht="14.5" customHeight="1" thickBot="1" x14ac:dyDescent="0.3">
      <c r="B60" s="4">
        <f t="shared" si="0"/>
        <v>0.93749999999999867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63">
    <mergeCell ref="B1:I1"/>
    <mergeCell ref="C14:C17"/>
    <mergeCell ref="C18:C21"/>
    <mergeCell ref="D14:D17"/>
    <mergeCell ref="D18:D21"/>
    <mergeCell ref="E14:E17"/>
    <mergeCell ref="E18:E21"/>
    <mergeCell ref="F14:F17"/>
    <mergeCell ref="F18:F21"/>
    <mergeCell ref="I58:I59"/>
    <mergeCell ref="E58:E59"/>
    <mergeCell ref="C56:C57"/>
    <mergeCell ref="D56:D57"/>
    <mergeCell ref="E56:E57"/>
    <mergeCell ref="F56:F57"/>
    <mergeCell ref="G56:G57"/>
    <mergeCell ref="C58:C59"/>
    <mergeCell ref="D58:D59"/>
    <mergeCell ref="F58:F59"/>
    <mergeCell ref="G58:G59"/>
    <mergeCell ref="H58:H59"/>
    <mergeCell ref="I56:I57"/>
    <mergeCell ref="C25:C28"/>
    <mergeCell ref="F25:F28"/>
    <mergeCell ref="F29:F32"/>
    <mergeCell ref="H14:H17"/>
    <mergeCell ref="H18:H21"/>
    <mergeCell ref="G25:G28"/>
    <mergeCell ref="G29:G32"/>
    <mergeCell ref="H25:H28"/>
    <mergeCell ref="H29:H32"/>
    <mergeCell ref="G14:G17"/>
    <mergeCell ref="G18:G21"/>
    <mergeCell ref="C29:C32"/>
    <mergeCell ref="D25:D28"/>
    <mergeCell ref="D29:D32"/>
    <mergeCell ref="E25:E28"/>
    <mergeCell ref="E29:E32"/>
    <mergeCell ref="C36:C39"/>
    <mergeCell ref="C40:C43"/>
    <mergeCell ref="D36:D39"/>
    <mergeCell ref="D40:D43"/>
    <mergeCell ref="E36:E39"/>
    <mergeCell ref="E40:E43"/>
    <mergeCell ref="F36:F39"/>
    <mergeCell ref="F40:F43"/>
    <mergeCell ref="G36:G39"/>
    <mergeCell ref="G40:G43"/>
    <mergeCell ref="H36:H39"/>
    <mergeCell ref="H40:H43"/>
    <mergeCell ref="H46:H49"/>
    <mergeCell ref="H56:H57"/>
    <mergeCell ref="C51:C52"/>
    <mergeCell ref="D51:D52"/>
    <mergeCell ref="E51:E52"/>
    <mergeCell ref="F51:F52"/>
    <mergeCell ref="G51:G52"/>
    <mergeCell ref="H51:H52"/>
    <mergeCell ref="C46:C49"/>
    <mergeCell ref="D46:D49"/>
    <mergeCell ref="E46:E49"/>
    <mergeCell ref="F46:F49"/>
    <mergeCell ref="G46:G49"/>
  </mergeCells>
  <dataValidations count="8">
    <dataValidation allowBlank="1" showInputMessage="1" showErrorMessage="1" prompt="Bu çalışma kitabının başlığı bu hücrededir. Sağdaki hücreye dönem ismini girin" sqref="B1" xr:uid="{67C60D6F-951E-4D27-BD79-3DDDD39DE1AE}"/>
    <dataValidation allowBlank="1" showInputMessage="1" showErrorMessage="1" prompt="Bu hücreye dakika cinsinden Zaman Aralığını girin" sqref="E2" xr:uid="{432CA335-0EDB-423D-BD1D-5D9D4B34B5B8}"/>
    <dataValidation allowBlank="1" showInputMessage="1" showErrorMessage="1" prompt="Sağdaki hücreye dakika cinsinden Zaman Aralığını girin" sqref="D2" xr:uid="{22966BE5-9A15-43EE-A4BF-F9B49DB0B72F}"/>
    <dataValidation allowBlank="1" showInputMessage="1" showErrorMessage="1" prompt="Bu hücreye Başlangıç Zamanını girin" sqref="C2" xr:uid="{AF3C64CC-4EA8-42BC-8718-9FF5F15126BB}"/>
    <dataValidation allowBlank="1" showInputMessage="1" showErrorMessage="1" prompt="Sağdaki hücreye Başlangıç Zamanını girin" sqref="B2" xr:uid="{D0EA59EA-5D4E-419A-9336-8DBEEF7B1BB0}"/>
    <dataValidation allowBlank="1" showInputMessage="1" showErrorMessage="1" prompt="Zaman, bu sütundaki bu başlığın altında otomatik olarak güncelleştirilir." sqref="B3" xr:uid="{2DA5EC0D-ABE0-40C4-B695-8816C8D6EC4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FB1A0A9-6B1F-4935-9541-BA6C9AC2C262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1B73667-2BAD-4435-8A83-907397BBA420}"/>
  </dataValidation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C474-D08B-46A2-B417-591D4A06FEDA}">
  <sheetPr codeName="Sayfa63"/>
  <dimension ref="A1:H101"/>
  <sheetViews>
    <sheetView topLeftCell="A88" zoomScale="120" zoomScaleNormal="120" workbookViewId="0">
      <selection activeCell="A87" sqref="A87:H99"/>
    </sheetView>
  </sheetViews>
  <sheetFormatPr defaultRowHeight="13.5" x14ac:dyDescent="0.25"/>
  <cols>
    <col min="1" max="1" width="5.5703125" customWidth="1"/>
    <col min="2" max="2" width="1.0703125" customWidth="1"/>
    <col min="4" max="4" width="11.0703125" customWidth="1"/>
  </cols>
  <sheetData>
    <row r="1" spans="1:8" ht="14" thickBot="1" x14ac:dyDescent="0.3">
      <c r="A1" s="631" t="s">
        <v>454</v>
      </c>
      <c r="B1" s="632"/>
      <c r="C1" s="631" t="s">
        <v>455</v>
      </c>
      <c r="D1" s="632"/>
      <c r="E1" s="374" t="s">
        <v>456</v>
      </c>
      <c r="F1" s="631" t="s">
        <v>457</v>
      </c>
      <c r="G1" s="632"/>
      <c r="H1" s="374" t="s">
        <v>458</v>
      </c>
    </row>
    <row r="2" spans="1:8" ht="14" thickBot="1" x14ac:dyDescent="0.3">
      <c r="A2" s="628" t="s">
        <v>400</v>
      </c>
      <c r="B2" s="629"/>
      <c r="C2" s="633" t="s">
        <v>459</v>
      </c>
      <c r="D2" s="634"/>
      <c r="E2" s="392">
        <v>5</v>
      </c>
      <c r="F2" s="628">
        <v>12</v>
      </c>
      <c r="G2" s="629"/>
      <c r="H2" s="392">
        <v>6</v>
      </c>
    </row>
    <row r="3" spans="1:8" ht="14" thickBot="1" x14ac:dyDescent="0.3">
      <c r="A3" s="628" t="s">
        <v>402</v>
      </c>
      <c r="B3" s="629"/>
      <c r="C3" s="628" t="s">
        <v>460</v>
      </c>
      <c r="D3" s="630"/>
      <c r="E3" s="630"/>
      <c r="F3" s="630"/>
      <c r="G3" s="630"/>
      <c r="H3" s="629"/>
    </row>
    <row r="4" spans="1:8" ht="14" thickBot="1" x14ac:dyDescent="0.3">
      <c r="A4" s="643" t="s">
        <v>749</v>
      </c>
      <c r="B4" s="644"/>
      <c r="C4" s="628" t="s">
        <v>461</v>
      </c>
      <c r="D4" s="630"/>
      <c r="E4" s="630"/>
      <c r="F4" s="630"/>
      <c r="G4" s="630"/>
      <c r="H4" s="629"/>
    </row>
    <row r="5" spans="1:8" ht="14" thickBot="1" x14ac:dyDescent="0.3">
      <c r="A5" s="628" t="s">
        <v>406</v>
      </c>
      <c r="B5" s="629"/>
      <c r="C5" s="628" t="s">
        <v>462</v>
      </c>
      <c r="D5" s="630"/>
      <c r="E5" s="630"/>
      <c r="F5" s="630"/>
      <c r="G5" s="630"/>
      <c r="H5" s="629"/>
    </row>
    <row r="6" spans="1:8" ht="14" thickBot="1" x14ac:dyDescent="0.3">
      <c r="A6" s="628" t="s">
        <v>408</v>
      </c>
      <c r="B6" s="629"/>
      <c r="C6" s="628" t="s">
        <v>463</v>
      </c>
      <c r="D6" s="630"/>
      <c r="E6" s="630"/>
      <c r="F6" s="630"/>
      <c r="G6" s="630"/>
      <c r="H6" s="629"/>
    </row>
    <row r="7" spans="1:8" ht="14" thickBot="1" x14ac:dyDescent="0.3">
      <c r="A7" s="628" t="s">
        <v>410</v>
      </c>
      <c r="B7" s="629"/>
      <c r="C7" s="633" t="s">
        <v>464</v>
      </c>
      <c r="D7" s="634"/>
      <c r="E7" s="392">
        <v>12</v>
      </c>
      <c r="F7" s="628">
        <v>98</v>
      </c>
      <c r="G7" s="629"/>
      <c r="H7" s="392">
        <v>46</v>
      </c>
    </row>
    <row r="8" spans="1:8" ht="14" thickBot="1" x14ac:dyDescent="0.3">
      <c r="A8" s="628" t="s">
        <v>412</v>
      </c>
      <c r="B8" s="629"/>
      <c r="C8" s="628" t="s">
        <v>465</v>
      </c>
      <c r="D8" s="630"/>
      <c r="E8" s="630"/>
      <c r="F8" s="630"/>
      <c r="G8" s="630"/>
      <c r="H8" s="629"/>
    </row>
    <row r="9" spans="1:8" ht="14" thickBot="1" x14ac:dyDescent="0.3">
      <c r="A9" s="628" t="s">
        <v>414</v>
      </c>
      <c r="B9" s="629"/>
      <c r="C9" s="628" t="s">
        <v>466</v>
      </c>
      <c r="D9" s="630"/>
      <c r="E9" s="630"/>
      <c r="F9" s="630"/>
      <c r="G9" s="630"/>
      <c r="H9" s="629"/>
    </row>
    <row r="10" spans="1:8" ht="14" thickBot="1" x14ac:dyDescent="0.3">
      <c r="A10" s="628" t="s">
        <v>416</v>
      </c>
      <c r="B10" s="629"/>
      <c r="C10" s="628" t="s">
        <v>191</v>
      </c>
      <c r="D10" s="630"/>
      <c r="E10" s="630"/>
      <c r="F10" s="630"/>
      <c r="G10" s="630"/>
      <c r="H10" s="629"/>
    </row>
    <row r="11" spans="1:8" ht="18" customHeight="1" thickBot="1" x14ac:dyDescent="0.3">
      <c r="A11" s="628" t="s">
        <v>418</v>
      </c>
      <c r="B11" s="629"/>
      <c r="C11" s="633" t="s">
        <v>467</v>
      </c>
      <c r="D11" s="634"/>
      <c r="E11" s="392">
        <v>3</v>
      </c>
      <c r="F11" s="628">
        <v>12</v>
      </c>
      <c r="G11" s="629"/>
      <c r="H11" s="392">
        <v>6</v>
      </c>
    </row>
    <row r="12" spans="1:8" ht="14" thickBot="1" x14ac:dyDescent="0.3">
      <c r="A12" s="628" t="s">
        <v>420</v>
      </c>
      <c r="B12" s="629"/>
      <c r="C12" s="628" t="s">
        <v>468</v>
      </c>
      <c r="D12" s="630"/>
      <c r="E12" s="630"/>
      <c r="F12" s="630"/>
      <c r="G12" s="630"/>
      <c r="H12" s="629"/>
    </row>
    <row r="13" spans="1:8" ht="14" thickBot="1" x14ac:dyDescent="0.3">
      <c r="A13" s="628" t="s">
        <v>422</v>
      </c>
      <c r="B13" s="629"/>
      <c r="C13" s="628" t="s">
        <v>469</v>
      </c>
      <c r="D13" s="630"/>
      <c r="E13" s="630"/>
      <c r="F13" s="630"/>
      <c r="G13" s="630"/>
      <c r="H13" s="629"/>
    </row>
    <row r="14" spans="1:8" ht="14" thickBot="1" x14ac:dyDescent="0.3">
      <c r="A14" s="628" t="s">
        <v>424</v>
      </c>
      <c r="B14" s="629"/>
      <c r="C14" s="628" t="s">
        <v>470</v>
      </c>
      <c r="D14" s="630"/>
      <c r="E14" s="630"/>
      <c r="F14" s="630"/>
      <c r="G14" s="630"/>
      <c r="H14" s="629"/>
    </row>
    <row r="15" spans="1:8" ht="14" thickBot="1" x14ac:dyDescent="0.3">
      <c r="A15" s="628" t="s">
        <v>426</v>
      </c>
      <c r="B15" s="629"/>
      <c r="C15" s="628" t="s">
        <v>471</v>
      </c>
      <c r="D15" s="630"/>
      <c r="E15" s="630"/>
      <c r="F15" s="630"/>
      <c r="G15" s="630"/>
      <c r="H15" s="629"/>
    </row>
    <row r="16" spans="1:8" ht="14" thickBot="1" x14ac:dyDescent="0.3">
      <c r="A16" s="628" t="s">
        <v>472</v>
      </c>
      <c r="B16" s="629"/>
      <c r="C16" s="628" t="s">
        <v>473</v>
      </c>
      <c r="D16" s="630"/>
      <c r="E16" s="630"/>
      <c r="F16" s="630"/>
      <c r="G16" s="630"/>
      <c r="H16" s="629"/>
    </row>
    <row r="17" spans="1:8" ht="14" thickBot="1" x14ac:dyDescent="0.3">
      <c r="A17" s="628" t="s">
        <v>428</v>
      </c>
      <c r="B17" s="629"/>
      <c r="C17" s="633" t="s">
        <v>474</v>
      </c>
      <c r="D17" s="634"/>
      <c r="E17" s="392">
        <v>4</v>
      </c>
      <c r="F17" s="628">
        <v>14</v>
      </c>
      <c r="G17" s="629"/>
      <c r="H17" s="392">
        <v>6</v>
      </c>
    </row>
    <row r="18" spans="1:8" ht="14" thickBot="1" x14ac:dyDescent="0.3">
      <c r="A18" s="628" t="s">
        <v>430</v>
      </c>
      <c r="B18" s="629"/>
      <c r="C18" s="628" t="s">
        <v>475</v>
      </c>
      <c r="D18" s="630"/>
      <c r="E18" s="630"/>
      <c r="F18" s="630"/>
      <c r="G18" s="630"/>
      <c r="H18" s="629"/>
    </row>
    <row r="19" spans="1:8" ht="14" thickBot="1" x14ac:dyDescent="0.3">
      <c r="A19" s="628" t="s">
        <v>432</v>
      </c>
      <c r="B19" s="629"/>
      <c r="C19" s="628" t="s">
        <v>476</v>
      </c>
      <c r="D19" s="630"/>
      <c r="E19" s="630"/>
      <c r="F19" s="630"/>
      <c r="G19" s="630"/>
      <c r="H19" s="629"/>
    </row>
    <row r="20" spans="1:8" ht="14" thickBot="1" x14ac:dyDescent="0.3">
      <c r="A20" s="628" t="s">
        <v>434</v>
      </c>
      <c r="B20" s="629"/>
      <c r="C20" s="628" t="s">
        <v>477</v>
      </c>
      <c r="D20" s="630"/>
      <c r="E20" s="630"/>
      <c r="F20" s="630"/>
      <c r="G20" s="630"/>
      <c r="H20" s="629"/>
    </row>
    <row r="21" spans="1:8" ht="14" thickBot="1" x14ac:dyDescent="0.3">
      <c r="A21" s="628" t="s">
        <v>436</v>
      </c>
      <c r="B21" s="629"/>
      <c r="C21" s="628" t="s">
        <v>94</v>
      </c>
      <c r="D21" s="630"/>
      <c r="E21" s="630"/>
      <c r="F21" s="630"/>
      <c r="G21" s="630"/>
      <c r="H21" s="629"/>
    </row>
    <row r="22" spans="1:8" ht="14" thickBot="1" x14ac:dyDescent="0.3">
      <c r="A22" s="628" t="s">
        <v>440</v>
      </c>
      <c r="B22" s="629"/>
      <c r="C22" s="633" t="s">
        <v>478</v>
      </c>
      <c r="D22" s="634"/>
      <c r="E22" s="392">
        <v>3</v>
      </c>
      <c r="F22" s="628">
        <v>16</v>
      </c>
      <c r="G22" s="629"/>
      <c r="H22" s="392">
        <v>7</v>
      </c>
    </row>
    <row r="23" spans="1:8" ht="14" thickBot="1" x14ac:dyDescent="0.3">
      <c r="A23" s="628" t="s">
        <v>442</v>
      </c>
      <c r="B23" s="629"/>
      <c r="C23" s="628" t="s">
        <v>479</v>
      </c>
      <c r="D23" s="630"/>
      <c r="E23" s="630"/>
      <c r="F23" s="630"/>
      <c r="G23" s="630"/>
      <c r="H23" s="629"/>
    </row>
    <row r="24" spans="1:8" ht="14" thickBot="1" x14ac:dyDescent="0.3">
      <c r="A24" s="628" t="s">
        <v>444</v>
      </c>
      <c r="B24" s="629"/>
      <c r="C24" s="628" t="s">
        <v>480</v>
      </c>
      <c r="D24" s="630"/>
      <c r="E24" s="630"/>
      <c r="F24" s="630"/>
      <c r="G24" s="630"/>
      <c r="H24" s="629"/>
    </row>
    <row r="25" spans="1:8" ht="14" thickBot="1" x14ac:dyDescent="0.3">
      <c r="A25" s="635"/>
      <c r="B25" s="636"/>
      <c r="C25" s="636"/>
      <c r="D25" s="637"/>
      <c r="E25" s="375">
        <v>38</v>
      </c>
      <c r="F25" s="638">
        <v>72</v>
      </c>
      <c r="G25" s="639"/>
      <c r="H25" s="375">
        <v>100</v>
      </c>
    </row>
    <row r="26" spans="1:8" ht="18" customHeight="1" thickBot="1" x14ac:dyDescent="0.3">
      <c r="A26" s="628" t="s">
        <v>490</v>
      </c>
      <c r="B26" s="629"/>
      <c r="C26" s="633" t="s">
        <v>535</v>
      </c>
      <c r="D26" s="634"/>
      <c r="E26" s="392">
        <v>4</v>
      </c>
      <c r="F26" s="628">
        <v>28</v>
      </c>
      <c r="G26" s="629"/>
      <c r="H26" s="392">
        <v>39</v>
      </c>
    </row>
    <row r="27" spans="1:8" ht="14" thickBot="1" x14ac:dyDescent="0.3">
      <c r="A27" s="628" t="s">
        <v>492</v>
      </c>
      <c r="B27" s="629"/>
      <c r="C27" s="628" t="s">
        <v>536</v>
      </c>
      <c r="D27" s="630"/>
      <c r="E27" s="630"/>
      <c r="F27" s="630"/>
      <c r="G27" s="630"/>
      <c r="H27" s="629"/>
    </row>
    <row r="28" spans="1:8" ht="14" thickBot="1" x14ac:dyDescent="0.3">
      <c r="A28" s="640">
        <v>37266</v>
      </c>
      <c r="B28" s="641"/>
      <c r="C28" s="628" t="s">
        <v>537</v>
      </c>
      <c r="D28" s="630"/>
      <c r="E28" s="630"/>
      <c r="F28" s="630"/>
      <c r="G28" s="630"/>
      <c r="H28" s="629"/>
    </row>
    <row r="29" spans="1:8" ht="14" thickBot="1" x14ac:dyDescent="0.3">
      <c r="A29" s="628" t="s">
        <v>495</v>
      </c>
      <c r="B29" s="629"/>
      <c r="C29" s="628" t="s">
        <v>538</v>
      </c>
      <c r="D29" s="630"/>
      <c r="E29" s="630"/>
      <c r="F29" s="630"/>
      <c r="G29" s="630"/>
      <c r="H29" s="629"/>
    </row>
    <row r="30" spans="1:8" ht="14" thickBot="1" x14ac:dyDescent="0.3">
      <c r="A30" s="628" t="s">
        <v>497</v>
      </c>
      <c r="B30" s="629"/>
      <c r="C30" s="628" t="s">
        <v>539</v>
      </c>
      <c r="D30" s="630"/>
      <c r="E30" s="630"/>
      <c r="F30" s="630"/>
      <c r="G30" s="630"/>
      <c r="H30" s="629"/>
    </row>
    <row r="31" spans="1:8" ht="14" thickBot="1" x14ac:dyDescent="0.3">
      <c r="A31" s="628" t="s">
        <v>499</v>
      </c>
      <c r="B31" s="629"/>
      <c r="C31" s="633" t="s">
        <v>540</v>
      </c>
      <c r="D31" s="634"/>
      <c r="E31" s="392">
        <v>5</v>
      </c>
      <c r="F31" s="628">
        <v>18</v>
      </c>
      <c r="G31" s="629"/>
      <c r="H31" s="392">
        <v>25</v>
      </c>
    </row>
    <row r="32" spans="1:8" ht="14" thickBot="1" x14ac:dyDescent="0.3">
      <c r="A32" s="628" t="s">
        <v>501</v>
      </c>
      <c r="B32" s="629"/>
      <c r="C32" s="628" t="s">
        <v>541</v>
      </c>
      <c r="D32" s="630"/>
      <c r="E32" s="630"/>
      <c r="F32" s="630"/>
      <c r="G32" s="630"/>
      <c r="H32" s="629"/>
    </row>
    <row r="33" spans="1:8" ht="14" thickBot="1" x14ac:dyDescent="0.3">
      <c r="A33" s="628" t="s">
        <v>503</v>
      </c>
      <c r="B33" s="629"/>
      <c r="C33" s="628" t="s">
        <v>542</v>
      </c>
      <c r="D33" s="630"/>
      <c r="E33" s="630"/>
      <c r="F33" s="630"/>
      <c r="G33" s="630"/>
      <c r="H33" s="629"/>
    </row>
    <row r="34" spans="1:8" ht="14" thickBot="1" x14ac:dyDescent="0.3">
      <c r="A34" s="628" t="s">
        <v>505</v>
      </c>
      <c r="B34" s="629"/>
      <c r="C34" s="633" t="s">
        <v>543</v>
      </c>
      <c r="D34" s="634"/>
      <c r="E34" s="392">
        <v>7</v>
      </c>
      <c r="F34" s="628">
        <v>14</v>
      </c>
      <c r="G34" s="629"/>
      <c r="H34" s="392">
        <v>19</v>
      </c>
    </row>
    <row r="35" spans="1:8" ht="14" thickBot="1" x14ac:dyDescent="0.3">
      <c r="A35" s="628" t="s">
        <v>507</v>
      </c>
      <c r="B35" s="629"/>
      <c r="C35" s="628" t="s">
        <v>544</v>
      </c>
      <c r="D35" s="630"/>
      <c r="E35" s="630"/>
      <c r="F35" s="630"/>
      <c r="G35" s="630"/>
      <c r="H35" s="629"/>
    </row>
    <row r="36" spans="1:8" ht="14" thickBot="1" x14ac:dyDescent="0.3">
      <c r="A36" s="628" t="s">
        <v>508</v>
      </c>
      <c r="B36" s="629"/>
      <c r="C36" s="628" t="s">
        <v>545</v>
      </c>
      <c r="D36" s="630"/>
      <c r="E36" s="630"/>
      <c r="F36" s="630"/>
      <c r="G36" s="630"/>
      <c r="H36" s="629"/>
    </row>
    <row r="37" spans="1:8" ht="14" thickBot="1" x14ac:dyDescent="0.3">
      <c r="A37" s="628" t="s">
        <v>510</v>
      </c>
      <c r="B37" s="629"/>
      <c r="C37" s="628" t="s">
        <v>546</v>
      </c>
      <c r="D37" s="630"/>
      <c r="E37" s="630"/>
      <c r="F37" s="630"/>
      <c r="G37" s="630"/>
      <c r="H37" s="629"/>
    </row>
    <row r="38" spans="1:8" ht="14" thickBot="1" x14ac:dyDescent="0.3">
      <c r="A38" s="628" t="s">
        <v>512</v>
      </c>
      <c r="B38" s="629"/>
      <c r="C38" s="628" t="s">
        <v>547</v>
      </c>
      <c r="D38" s="630"/>
      <c r="E38" s="630"/>
      <c r="F38" s="630"/>
      <c r="G38" s="630"/>
      <c r="H38" s="629"/>
    </row>
    <row r="39" spans="1:8" ht="14" thickBot="1" x14ac:dyDescent="0.3">
      <c r="A39" s="628" t="s">
        <v>516</v>
      </c>
      <c r="B39" s="629"/>
      <c r="C39" s="633" t="s">
        <v>548</v>
      </c>
      <c r="D39" s="634"/>
      <c r="E39" s="392">
        <v>7</v>
      </c>
      <c r="F39" s="628">
        <v>12</v>
      </c>
      <c r="G39" s="629"/>
      <c r="H39" s="392">
        <v>17</v>
      </c>
    </row>
    <row r="40" spans="1:8" ht="14" thickBot="1" x14ac:dyDescent="0.3">
      <c r="A40" s="628" t="s">
        <v>518</v>
      </c>
      <c r="B40" s="629"/>
      <c r="C40" s="628" t="s">
        <v>549</v>
      </c>
      <c r="D40" s="630"/>
      <c r="E40" s="630"/>
      <c r="F40" s="630"/>
      <c r="G40" s="630"/>
      <c r="H40" s="629"/>
    </row>
    <row r="41" spans="1:8" ht="14" thickBot="1" x14ac:dyDescent="0.3">
      <c r="A41" s="628" t="s">
        <v>520</v>
      </c>
      <c r="B41" s="629"/>
      <c r="C41" s="628" t="s">
        <v>550</v>
      </c>
      <c r="D41" s="630"/>
      <c r="E41" s="630"/>
      <c r="F41" s="630"/>
      <c r="G41" s="630"/>
      <c r="H41" s="629"/>
    </row>
    <row r="42" spans="1:8" ht="14" thickBot="1" x14ac:dyDescent="0.3">
      <c r="A42" s="635"/>
      <c r="B42" s="636"/>
      <c r="C42" s="636"/>
      <c r="D42" s="637"/>
      <c r="E42" s="375">
        <v>23</v>
      </c>
      <c r="F42" s="638">
        <v>72</v>
      </c>
      <c r="G42" s="639"/>
      <c r="H42" s="375">
        <v>100</v>
      </c>
    </row>
    <row r="43" spans="1:8" ht="14" thickBot="1" x14ac:dyDescent="0.3">
      <c r="A43" s="628" t="s">
        <v>560</v>
      </c>
      <c r="B43" s="629"/>
      <c r="C43" s="633" t="s">
        <v>592</v>
      </c>
      <c r="D43" s="634"/>
      <c r="E43" s="392">
        <v>5</v>
      </c>
      <c r="F43" s="628">
        <v>26</v>
      </c>
      <c r="G43" s="629"/>
      <c r="H43" s="392">
        <v>18</v>
      </c>
    </row>
    <row r="44" spans="1:8" ht="14.15" customHeight="1" thickBot="1" x14ac:dyDescent="0.3">
      <c r="A44" s="628" t="s">
        <v>561</v>
      </c>
      <c r="B44" s="629"/>
      <c r="C44" s="628" t="s">
        <v>593</v>
      </c>
      <c r="D44" s="630"/>
      <c r="E44" s="630"/>
      <c r="F44" s="630"/>
      <c r="G44" s="630"/>
      <c r="H44" s="629"/>
    </row>
    <row r="45" spans="1:8" ht="14.15" customHeight="1" thickBot="1" x14ac:dyDescent="0.3">
      <c r="A45" s="628" t="s">
        <v>563</v>
      </c>
      <c r="B45" s="629"/>
      <c r="C45" s="628" t="s">
        <v>594</v>
      </c>
      <c r="D45" s="630"/>
      <c r="E45" s="630"/>
      <c r="F45" s="630"/>
      <c r="G45" s="630"/>
      <c r="H45" s="629"/>
    </row>
    <row r="46" spans="1:8" ht="14.15" customHeight="1" thickBot="1" x14ac:dyDescent="0.3">
      <c r="A46" s="628" t="s">
        <v>565</v>
      </c>
      <c r="B46" s="629"/>
      <c r="C46" s="628" t="s">
        <v>595</v>
      </c>
      <c r="D46" s="630"/>
      <c r="E46" s="630"/>
      <c r="F46" s="630"/>
      <c r="G46" s="630"/>
      <c r="H46" s="629"/>
    </row>
    <row r="47" spans="1:8" ht="14.15" customHeight="1" thickBot="1" x14ac:dyDescent="0.3">
      <c r="A47" s="628" t="s">
        <v>566</v>
      </c>
      <c r="B47" s="629"/>
      <c r="C47" s="628" t="s">
        <v>596</v>
      </c>
      <c r="D47" s="630"/>
      <c r="E47" s="630"/>
      <c r="F47" s="630"/>
      <c r="G47" s="630"/>
      <c r="H47" s="629"/>
    </row>
    <row r="48" spans="1:8" ht="14.15" customHeight="1" thickBot="1" x14ac:dyDescent="0.3">
      <c r="A48" s="628" t="s">
        <v>568</v>
      </c>
      <c r="B48" s="629"/>
      <c r="C48" s="628" t="s">
        <v>597</v>
      </c>
      <c r="D48" s="630"/>
      <c r="E48" s="630"/>
      <c r="F48" s="630"/>
      <c r="G48" s="630"/>
      <c r="H48" s="629"/>
    </row>
    <row r="49" spans="1:8" ht="14" thickBot="1" x14ac:dyDescent="0.3">
      <c r="A49" s="628" t="s">
        <v>579</v>
      </c>
      <c r="B49" s="629"/>
      <c r="C49" s="633" t="s">
        <v>598</v>
      </c>
      <c r="D49" s="634"/>
      <c r="E49" s="392">
        <v>6</v>
      </c>
      <c r="F49" s="628">
        <v>30</v>
      </c>
      <c r="G49" s="629"/>
      <c r="H49" s="392">
        <v>21</v>
      </c>
    </row>
    <row r="50" spans="1:8" ht="14" thickBot="1" x14ac:dyDescent="0.3">
      <c r="A50" s="628" t="s">
        <v>580</v>
      </c>
      <c r="B50" s="629"/>
      <c r="C50" s="628" t="s">
        <v>599</v>
      </c>
      <c r="D50" s="630"/>
      <c r="E50" s="630"/>
      <c r="F50" s="630"/>
      <c r="G50" s="630"/>
      <c r="H50" s="629"/>
    </row>
    <row r="51" spans="1:8" ht="14" thickBot="1" x14ac:dyDescent="0.3">
      <c r="A51" s="628" t="s">
        <v>582</v>
      </c>
      <c r="B51" s="629"/>
      <c r="C51" s="628" t="s">
        <v>600</v>
      </c>
      <c r="D51" s="630"/>
      <c r="E51" s="630"/>
      <c r="F51" s="630"/>
      <c r="G51" s="630"/>
      <c r="H51" s="629"/>
    </row>
    <row r="52" spans="1:8" ht="14" thickBot="1" x14ac:dyDescent="0.3">
      <c r="A52" s="628" t="s">
        <v>584</v>
      </c>
      <c r="B52" s="629"/>
      <c r="C52" s="628" t="s">
        <v>601</v>
      </c>
      <c r="D52" s="630"/>
      <c r="E52" s="630"/>
      <c r="F52" s="630"/>
      <c r="G52" s="630"/>
      <c r="H52" s="629"/>
    </row>
    <row r="53" spans="1:8" ht="14" thickBot="1" x14ac:dyDescent="0.3">
      <c r="A53" s="628" t="s">
        <v>586</v>
      </c>
      <c r="B53" s="629"/>
      <c r="C53" s="628" t="s">
        <v>602</v>
      </c>
      <c r="D53" s="630"/>
      <c r="E53" s="630"/>
      <c r="F53" s="630"/>
      <c r="G53" s="630"/>
      <c r="H53" s="629"/>
    </row>
    <row r="54" spans="1:8" ht="14" thickBot="1" x14ac:dyDescent="0.3">
      <c r="A54" s="628" t="s">
        <v>588</v>
      </c>
      <c r="B54" s="629"/>
      <c r="C54" s="628" t="s">
        <v>603</v>
      </c>
      <c r="D54" s="630"/>
      <c r="E54" s="630"/>
      <c r="F54" s="630"/>
      <c r="G54" s="630"/>
      <c r="H54" s="629"/>
    </row>
    <row r="55" spans="1:8" ht="20.5" customHeight="1" thickBot="1" x14ac:dyDescent="0.3">
      <c r="A55" s="628" t="s">
        <v>604</v>
      </c>
      <c r="B55" s="629"/>
      <c r="C55" s="633" t="s">
        <v>605</v>
      </c>
      <c r="D55" s="634"/>
      <c r="E55" s="392">
        <v>6</v>
      </c>
      <c r="F55" s="628">
        <v>26</v>
      </c>
      <c r="G55" s="629"/>
      <c r="H55" s="392">
        <v>18</v>
      </c>
    </row>
    <row r="56" spans="1:8" ht="14" thickBot="1" x14ac:dyDescent="0.3">
      <c r="A56" s="628" t="s">
        <v>606</v>
      </c>
      <c r="B56" s="629"/>
      <c r="C56" s="628" t="s">
        <v>607</v>
      </c>
      <c r="D56" s="630"/>
      <c r="E56" s="630"/>
      <c r="F56" s="630"/>
      <c r="G56" s="630"/>
      <c r="H56" s="629"/>
    </row>
    <row r="57" spans="1:8" ht="14" thickBot="1" x14ac:dyDescent="0.3">
      <c r="A57" s="628" t="s">
        <v>608</v>
      </c>
      <c r="B57" s="629"/>
      <c r="C57" s="628" t="s">
        <v>609</v>
      </c>
      <c r="D57" s="630"/>
      <c r="E57" s="630"/>
      <c r="F57" s="630"/>
      <c r="G57" s="630"/>
      <c r="H57" s="629"/>
    </row>
    <row r="58" spans="1:8" ht="14" thickBot="1" x14ac:dyDescent="0.3">
      <c r="A58" s="628" t="s">
        <v>610</v>
      </c>
      <c r="B58" s="629"/>
      <c r="C58" s="628" t="s">
        <v>611</v>
      </c>
      <c r="D58" s="630"/>
      <c r="E58" s="630"/>
      <c r="F58" s="630"/>
      <c r="G58" s="630"/>
      <c r="H58" s="629"/>
    </row>
    <row r="59" spans="1:8" ht="14" thickBot="1" x14ac:dyDescent="0.3">
      <c r="A59" s="628" t="s">
        <v>612</v>
      </c>
      <c r="B59" s="629"/>
      <c r="C59" s="628" t="s">
        <v>613</v>
      </c>
      <c r="D59" s="630"/>
      <c r="E59" s="630"/>
      <c r="F59" s="630"/>
      <c r="G59" s="630"/>
      <c r="H59" s="629"/>
    </row>
    <row r="60" spans="1:8" ht="14" thickBot="1" x14ac:dyDescent="0.3">
      <c r="A60" s="628" t="s">
        <v>614</v>
      </c>
      <c r="B60" s="629"/>
      <c r="C60" s="628" t="s">
        <v>615</v>
      </c>
      <c r="D60" s="630"/>
      <c r="E60" s="630"/>
      <c r="F60" s="630"/>
      <c r="G60" s="630"/>
      <c r="H60" s="629"/>
    </row>
    <row r="61" spans="1:8" ht="24" customHeight="1" thickBot="1" x14ac:dyDescent="0.3">
      <c r="A61" s="628" t="s">
        <v>616</v>
      </c>
      <c r="B61" s="629"/>
      <c r="C61" s="633" t="s">
        <v>617</v>
      </c>
      <c r="D61" s="634"/>
      <c r="E61" s="392">
        <v>4</v>
      </c>
      <c r="F61" s="628">
        <v>14</v>
      </c>
      <c r="G61" s="629"/>
      <c r="H61" s="392">
        <v>11</v>
      </c>
    </row>
    <row r="62" spans="1:8" ht="14" thickBot="1" x14ac:dyDescent="0.3">
      <c r="A62" s="628" t="s">
        <v>618</v>
      </c>
      <c r="B62" s="629"/>
      <c r="C62" s="628" t="s">
        <v>619</v>
      </c>
      <c r="D62" s="630"/>
      <c r="E62" s="630"/>
      <c r="F62" s="630"/>
      <c r="G62" s="630"/>
      <c r="H62" s="629"/>
    </row>
    <row r="63" spans="1:8" ht="14" thickBot="1" x14ac:dyDescent="0.3">
      <c r="A63" s="628" t="s">
        <v>620</v>
      </c>
      <c r="B63" s="629"/>
      <c r="C63" s="628" t="s">
        <v>621</v>
      </c>
      <c r="D63" s="630"/>
      <c r="E63" s="630"/>
      <c r="F63" s="630"/>
      <c r="G63" s="630"/>
      <c r="H63" s="629"/>
    </row>
    <row r="64" spans="1:8" ht="14" thickBot="1" x14ac:dyDescent="0.3">
      <c r="A64" s="628" t="s">
        <v>622</v>
      </c>
      <c r="B64" s="629"/>
      <c r="C64" s="628" t="s">
        <v>623</v>
      </c>
      <c r="D64" s="630"/>
      <c r="E64" s="630"/>
      <c r="F64" s="630"/>
      <c r="G64" s="630"/>
      <c r="H64" s="629"/>
    </row>
    <row r="65" spans="1:8" ht="14" thickBot="1" x14ac:dyDescent="0.3">
      <c r="A65" s="628" t="s">
        <v>624</v>
      </c>
      <c r="B65" s="629"/>
      <c r="C65" s="628" t="s">
        <v>625</v>
      </c>
      <c r="D65" s="630"/>
      <c r="E65" s="630"/>
      <c r="F65" s="630"/>
      <c r="G65" s="630"/>
      <c r="H65" s="629"/>
    </row>
    <row r="66" spans="1:8" ht="14" thickBot="1" x14ac:dyDescent="0.3">
      <c r="A66" s="628" t="s">
        <v>626</v>
      </c>
      <c r="B66" s="629"/>
      <c r="C66" s="633" t="s">
        <v>627</v>
      </c>
      <c r="D66" s="634"/>
      <c r="E66" s="392">
        <v>3</v>
      </c>
      <c r="F66" s="628">
        <v>14</v>
      </c>
      <c r="G66" s="629"/>
      <c r="H66" s="392">
        <v>10</v>
      </c>
    </row>
    <row r="67" spans="1:8" ht="14" thickBot="1" x14ac:dyDescent="0.3">
      <c r="A67" s="628" t="s">
        <v>628</v>
      </c>
      <c r="B67" s="629"/>
      <c r="C67" s="628" t="s">
        <v>629</v>
      </c>
      <c r="D67" s="630"/>
      <c r="E67" s="630"/>
      <c r="F67" s="630"/>
      <c r="G67" s="630"/>
      <c r="H67" s="629"/>
    </row>
    <row r="68" spans="1:8" ht="14" thickBot="1" x14ac:dyDescent="0.3">
      <c r="A68" s="628" t="s">
        <v>630</v>
      </c>
      <c r="B68" s="629"/>
      <c r="C68" s="628" t="s">
        <v>631</v>
      </c>
      <c r="D68" s="630"/>
      <c r="E68" s="630"/>
      <c r="F68" s="630"/>
      <c r="G68" s="630"/>
      <c r="H68" s="629"/>
    </row>
    <row r="69" spans="1:8" ht="14" thickBot="1" x14ac:dyDescent="0.3">
      <c r="A69" s="628" t="s">
        <v>632</v>
      </c>
      <c r="B69" s="629"/>
      <c r="C69" s="633" t="s">
        <v>633</v>
      </c>
      <c r="D69" s="634"/>
      <c r="E69" s="392">
        <v>11</v>
      </c>
      <c r="F69" s="628">
        <v>32</v>
      </c>
      <c r="G69" s="629"/>
      <c r="H69" s="392">
        <v>22</v>
      </c>
    </row>
    <row r="70" spans="1:8" ht="14" thickBot="1" x14ac:dyDescent="0.3">
      <c r="A70" s="628" t="s">
        <v>634</v>
      </c>
      <c r="B70" s="629"/>
      <c r="C70" s="628" t="s">
        <v>635</v>
      </c>
      <c r="D70" s="630"/>
      <c r="E70" s="630"/>
      <c r="F70" s="630"/>
      <c r="G70" s="630"/>
      <c r="H70" s="629"/>
    </row>
    <row r="71" spans="1:8" ht="14.15" customHeight="1" thickBot="1" x14ac:dyDescent="0.3">
      <c r="A71" s="628" t="s">
        <v>636</v>
      </c>
      <c r="B71" s="629"/>
      <c r="C71" s="628" t="s">
        <v>637</v>
      </c>
      <c r="D71" s="630"/>
      <c r="E71" s="630"/>
      <c r="F71" s="630"/>
      <c r="G71" s="630"/>
      <c r="H71" s="629"/>
    </row>
    <row r="72" spans="1:8" ht="14.15" customHeight="1" thickBot="1" x14ac:dyDescent="0.3">
      <c r="A72" s="628" t="s">
        <v>638</v>
      </c>
      <c r="B72" s="629"/>
      <c r="C72" s="628" t="s">
        <v>639</v>
      </c>
      <c r="D72" s="630"/>
      <c r="E72" s="630"/>
      <c r="F72" s="630"/>
      <c r="G72" s="630"/>
      <c r="H72" s="629"/>
    </row>
    <row r="73" spans="1:8" ht="14" thickBot="1" x14ac:dyDescent="0.3">
      <c r="A73" s="635"/>
      <c r="B73" s="636"/>
      <c r="C73" s="636"/>
      <c r="D73" s="637"/>
      <c r="E73" s="375">
        <v>35</v>
      </c>
      <c r="F73" s="638">
        <v>144</v>
      </c>
      <c r="G73" s="639"/>
      <c r="H73" s="375">
        <v>100</v>
      </c>
    </row>
    <row r="74" spans="1:8" ht="14" thickBot="1" x14ac:dyDescent="0.3">
      <c r="A74" s="628" t="s">
        <v>649</v>
      </c>
      <c r="B74" s="629"/>
      <c r="C74" s="633" t="s">
        <v>698</v>
      </c>
      <c r="D74" s="634"/>
      <c r="E74" s="392">
        <v>9</v>
      </c>
      <c r="F74" s="628">
        <v>42</v>
      </c>
      <c r="G74" s="629"/>
      <c r="H74" s="392">
        <v>29</v>
      </c>
    </row>
    <row r="75" spans="1:8" ht="14.15" customHeight="1" thickBot="1" x14ac:dyDescent="0.3">
      <c r="A75" s="628" t="s">
        <v>651</v>
      </c>
      <c r="B75" s="629"/>
      <c r="C75" s="628" t="s">
        <v>699</v>
      </c>
      <c r="D75" s="630"/>
      <c r="E75" s="630"/>
      <c r="F75" s="630"/>
      <c r="G75" s="630"/>
      <c r="H75" s="629"/>
    </row>
    <row r="76" spans="1:8" ht="14.15" customHeight="1" thickBot="1" x14ac:dyDescent="0.3">
      <c r="A76" s="628">
        <v>37268</v>
      </c>
      <c r="B76" s="629"/>
      <c r="C76" s="628" t="s">
        <v>700</v>
      </c>
      <c r="D76" s="630"/>
      <c r="E76" s="630"/>
      <c r="F76" s="630"/>
      <c r="G76" s="630"/>
      <c r="H76" s="629"/>
    </row>
    <row r="77" spans="1:8" ht="14.15" customHeight="1" thickBot="1" x14ac:dyDescent="0.3">
      <c r="A77" s="628" t="s">
        <v>654</v>
      </c>
      <c r="B77" s="629"/>
      <c r="C77" s="628" t="s">
        <v>701</v>
      </c>
      <c r="D77" s="630"/>
      <c r="E77" s="630"/>
      <c r="F77" s="630"/>
      <c r="G77" s="630"/>
      <c r="H77" s="629"/>
    </row>
    <row r="78" spans="1:8" ht="14.15" customHeight="1" thickBot="1" x14ac:dyDescent="0.3">
      <c r="A78" s="628" t="s">
        <v>656</v>
      </c>
      <c r="B78" s="629"/>
      <c r="C78" s="628" t="s">
        <v>702</v>
      </c>
      <c r="D78" s="630"/>
      <c r="E78" s="630"/>
      <c r="F78" s="630"/>
      <c r="G78" s="630"/>
      <c r="H78" s="629"/>
    </row>
    <row r="79" spans="1:8" ht="14" thickBot="1" x14ac:dyDescent="0.3">
      <c r="A79" s="628" t="s">
        <v>703</v>
      </c>
      <c r="B79" s="629"/>
      <c r="C79" s="628" t="s">
        <v>704</v>
      </c>
      <c r="D79" s="630"/>
      <c r="E79" s="630"/>
      <c r="F79" s="630"/>
      <c r="G79" s="630"/>
      <c r="H79" s="629"/>
    </row>
    <row r="80" spans="1:8" ht="14" thickBot="1" x14ac:dyDescent="0.3">
      <c r="A80" s="628" t="s">
        <v>705</v>
      </c>
      <c r="B80" s="629"/>
      <c r="C80" s="628" t="s">
        <v>706</v>
      </c>
      <c r="D80" s="630"/>
      <c r="E80" s="630"/>
      <c r="F80" s="630"/>
      <c r="G80" s="630"/>
      <c r="H80" s="629"/>
    </row>
    <row r="81" spans="1:8" ht="14" thickBot="1" x14ac:dyDescent="0.3">
      <c r="A81" s="628" t="s">
        <v>659</v>
      </c>
      <c r="B81" s="629"/>
      <c r="C81" s="633" t="s">
        <v>707</v>
      </c>
      <c r="D81" s="634"/>
      <c r="E81" s="392">
        <v>6</v>
      </c>
      <c r="F81" s="628">
        <v>36</v>
      </c>
      <c r="G81" s="629"/>
      <c r="H81" s="392">
        <v>25</v>
      </c>
    </row>
    <row r="82" spans="1:8" ht="14" thickBot="1" x14ac:dyDescent="0.3">
      <c r="A82" s="628" t="s">
        <v>661</v>
      </c>
      <c r="B82" s="629"/>
      <c r="C82" s="628" t="s">
        <v>708</v>
      </c>
      <c r="D82" s="630"/>
      <c r="E82" s="630"/>
      <c r="F82" s="630"/>
      <c r="G82" s="630"/>
      <c r="H82" s="629"/>
    </row>
    <row r="83" spans="1:8" ht="14" thickBot="1" x14ac:dyDescent="0.3">
      <c r="A83" s="628" t="s">
        <v>709</v>
      </c>
      <c r="B83" s="629"/>
      <c r="C83" s="628" t="s">
        <v>710</v>
      </c>
      <c r="D83" s="630"/>
      <c r="E83" s="630"/>
      <c r="F83" s="630"/>
      <c r="G83" s="630"/>
      <c r="H83" s="629"/>
    </row>
    <row r="84" spans="1:8" ht="14" thickBot="1" x14ac:dyDescent="0.3">
      <c r="A84" s="628" t="s">
        <v>711</v>
      </c>
      <c r="B84" s="629"/>
      <c r="C84" s="628" t="s">
        <v>712</v>
      </c>
      <c r="D84" s="630"/>
      <c r="E84" s="630"/>
      <c r="F84" s="630"/>
      <c r="G84" s="630"/>
      <c r="H84" s="629"/>
    </row>
    <row r="85" spans="1:8" ht="14" thickBot="1" x14ac:dyDescent="0.3">
      <c r="A85" s="628" t="s">
        <v>713</v>
      </c>
      <c r="B85" s="629"/>
      <c r="C85" s="628" t="s">
        <v>714</v>
      </c>
      <c r="D85" s="630"/>
      <c r="E85" s="630"/>
      <c r="F85" s="630"/>
      <c r="G85" s="630"/>
      <c r="H85" s="629"/>
    </row>
    <row r="86" spans="1:8" ht="14" thickBot="1" x14ac:dyDescent="0.3">
      <c r="A86" s="628" t="s">
        <v>715</v>
      </c>
      <c r="B86" s="629"/>
      <c r="C86" s="628" t="s">
        <v>716</v>
      </c>
      <c r="D86" s="630"/>
      <c r="E86" s="630"/>
      <c r="F86" s="630"/>
      <c r="G86" s="630"/>
      <c r="H86" s="629"/>
    </row>
    <row r="87" spans="1:8" ht="14" thickBot="1" x14ac:dyDescent="0.3">
      <c r="A87" s="628" t="s">
        <v>662</v>
      </c>
      <c r="B87" s="629"/>
      <c r="C87" s="633" t="s">
        <v>717</v>
      </c>
      <c r="D87" s="634"/>
      <c r="E87" s="392">
        <v>11</v>
      </c>
      <c r="F87" s="628">
        <v>40</v>
      </c>
      <c r="G87" s="629"/>
      <c r="H87" s="392">
        <v>28</v>
      </c>
    </row>
    <row r="88" spans="1:8" ht="14" thickBot="1" x14ac:dyDescent="0.3">
      <c r="A88" s="628" t="s">
        <v>664</v>
      </c>
      <c r="B88" s="629"/>
      <c r="C88" s="628" t="s">
        <v>718</v>
      </c>
      <c r="D88" s="630"/>
      <c r="E88" s="630"/>
      <c r="F88" s="630"/>
      <c r="G88" s="630"/>
      <c r="H88" s="629"/>
    </row>
    <row r="89" spans="1:8" ht="14" thickBot="1" x14ac:dyDescent="0.3">
      <c r="A89" s="628" t="s">
        <v>666</v>
      </c>
      <c r="B89" s="629"/>
      <c r="C89" s="628" t="s">
        <v>719</v>
      </c>
      <c r="D89" s="630"/>
      <c r="E89" s="630"/>
      <c r="F89" s="630"/>
      <c r="G89" s="630"/>
      <c r="H89" s="629"/>
    </row>
    <row r="90" spans="1:8" ht="14" thickBot="1" x14ac:dyDescent="0.3">
      <c r="A90" s="628" t="s">
        <v>720</v>
      </c>
      <c r="B90" s="629"/>
      <c r="C90" s="628" t="s">
        <v>721</v>
      </c>
      <c r="D90" s="630"/>
      <c r="E90" s="630"/>
      <c r="F90" s="630"/>
      <c r="G90" s="630"/>
      <c r="H90" s="629"/>
    </row>
    <row r="91" spans="1:8" ht="14" thickBot="1" x14ac:dyDescent="0.3">
      <c r="A91" s="628" t="s">
        <v>722</v>
      </c>
      <c r="B91" s="629"/>
      <c r="C91" s="628" t="s">
        <v>723</v>
      </c>
      <c r="D91" s="630"/>
      <c r="E91" s="630"/>
      <c r="F91" s="630"/>
      <c r="G91" s="630"/>
      <c r="H91" s="629"/>
    </row>
    <row r="92" spans="1:8" ht="14" thickBot="1" x14ac:dyDescent="0.3">
      <c r="A92" s="628" t="s">
        <v>724</v>
      </c>
      <c r="B92" s="629"/>
      <c r="C92" s="628" t="s">
        <v>725</v>
      </c>
      <c r="D92" s="630"/>
      <c r="E92" s="630"/>
      <c r="F92" s="630"/>
      <c r="G92" s="630"/>
      <c r="H92" s="629"/>
    </row>
    <row r="93" spans="1:8" ht="14" thickBot="1" x14ac:dyDescent="0.3">
      <c r="A93" s="628" t="s">
        <v>726</v>
      </c>
      <c r="B93" s="629"/>
      <c r="C93" s="628" t="s">
        <v>727</v>
      </c>
      <c r="D93" s="630"/>
      <c r="E93" s="630"/>
      <c r="F93" s="630"/>
      <c r="G93" s="630"/>
      <c r="H93" s="629"/>
    </row>
    <row r="94" spans="1:8" ht="14" thickBot="1" x14ac:dyDescent="0.3">
      <c r="A94" s="628" t="s">
        <v>728</v>
      </c>
      <c r="B94" s="629"/>
      <c r="C94" s="628" t="s">
        <v>729</v>
      </c>
      <c r="D94" s="630"/>
      <c r="E94" s="630"/>
      <c r="F94" s="630"/>
      <c r="G94" s="630"/>
      <c r="H94" s="629"/>
    </row>
    <row r="95" spans="1:8" ht="18" customHeight="1" thickBot="1" x14ac:dyDescent="0.3">
      <c r="A95" s="628" t="s">
        <v>668</v>
      </c>
      <c r="B95" s="629"/>
      <c r="C95" s="633" t="s">
        <v>730</v>
      </c>
      <c r="D95" s="634"/>
      <c r="E95" s="392">
        <v>5</v>
      </c>
      <c r="F95" s="628">
        <v>26</v>
      </c>
      <c r="G95" s="629"/>
      <c r="H95" s="392">
        <v>18</v>
      </c>
    </row>
    <row r="96" spans="1:8" ht="14" thickBot="1" x14ac:dyDescent="0.3">
      <c r="A96" s="628" t="s">
        <v>670</v>
      </c>
      <c r="B96" s="629"/>
      <c r="C96" s="628" t="s">
        <v>731</v>
      </c>
      <c r="D96" s="630"/>
      <c r="E96" s="630"/>
      <c r="F96" s="630"/>
      <c r="G96" s="630"/>
      <c r="H96" s="629"/>
    </row>
    <row r="97" spans="1:8" ht="14" thickBot="1" x14ac:dyDescent="0.3">
      <c r="A97" s="628" t="s">
        <v>672</v>
      </c>
      <c r="B97" s="629"/>
      <c r="C97" s="628" t="s">
        <v>732</v>
      </c>
      <c r="D97" s="630"/>
      <c r="E97" s="630"/>
      <c r="F97" s="630"/>
      <c r="G97" s="630"/>
      <c r="H97" s="629"/>
    </row>
    <row r="98" spans="1:8" ht="14" thickBot="1" x14ac:dyDescent="0.3">
      <c r="A98" s="628" t="s">
        <v>674</v>
      </c>
      <c r="B98" s="629"/>
      <c r="C98" s="628" t="s">
        <v>733</v>
      </c>
      <c r="D98" s="630"/>
      <c r="E98" s="630"/>
      <c r="F98" s="630"/>
      <c r="G98" s="630"/>
      <c r="H98" s="629"/>
    </row>
    <row r="99" spans="1:8" ht="14" thickBot="1" x14ac:dyDescent="0.3">
      <c r="A99" s="628" t="s">
        <v>734</v>
      </c>
      <c r="B99" s="629"/>
      <c r="C99" s="628" t="s">
        <v>695</v>
      </c>
      <c r="D99" s="630"/>
      <c r="E99" s="630"/>
      <c r="F99" s="630"/>
      <c r="G99" s="630"/>
      <c r="H99" s="629"/>
    </row>
    <row r="100" spans="1:8" ht="14" thickBot="1" x14ac:dyDescent="0.3">
      <c r="A100" s="635"/>
      <c r="B100" s="636"/>
      <c r="C100" s="636"/>
      <c r="D100" s="637"/>
      <c r="E100" s="375">
        <v>31</v>
      </c>
      <c r="F100" s="638">
        <v>144</v>
      </c>
      <c r="G100" s="639"/>
      <c r="H100" s="375">
        <v>100</v>
      </c>
    </row>
    <row r="101" spans="1:8" ht="14" thickBot="1" x14ac:dyDescent="0.3"/>
  </sheetData>
  <mergeCells count="220">
    <mergeCell ref="A99:B99"/>
    <mergeCell ref="C99:H99"/>
    <mergeCell ref="A100:D100"/>
    <mergeCell ref="F100:G100"/>
    <mergeCell ref="A96:B96"/>
    <mergeCell ref="C96:H96"/>
    <mergeCell ref="A97:B97"/>
    <mergeCell ref="C97:H97"/>
    <mergeCell ref="A98:B98"/>
    <mergeCell ref="C98:H98"/>
    <mergeCell ref="A93:B93"/>
    <mergeCell ref="C93:H93"/>
    <mergeCell ref="A94:B94"/>
    <mergeCell ref="C94:H94"/>
    <mergeCell ref="A95:B95"/>
    <mergeCell ref="C95:D95"/>
    <mergeCell ref="F95:G95"/>
    <mergeCell ref="A90:B90"/>
    <mergeCell ref="C90:H90"/>
    <mergeCell ref="A91:B91"/>
    <mergeCell ref="C91:H91"/>
    <mergeCell ref="A92:B92"/>
    <mergeCell ref="C92:H92"/>
    <mergeCell ref="A87:B87"/>
    <mergeCell ref="C87:D87"/>
    <mergeCell ref="F87:G87"/>
    <mergeCell ref="A88:B88"/>
    <mergeCell ref="C88:H88"/>
    <mergeCell ref="A89:B89"/>
    <mergeCell ref="C89:H89"/>
    <mergeCell ref="A84:B84"/>
    <mergeCell ref="C84:H84"/>
    <mergeCell ref="A85:B85"/>
    <mergeCell ref="C85:H85"/>
    <mergeCell ref="A86:B86"/>
    <mergeCell ref="C86:H86"/>
    <mergeCell ref="A81:B81"/>
    <mergeCell ref="C81:D81"/>
    <mergeCell ref="F81:G81"/>
    <mergeCell ref="A82:B82"/>
    <mergeCell ref="C82:H82"/>
    <mergeCell ref="A83:B83"/>
    <mergeCell ref="C83:H83"/>
    <mergeCell ref="A78:B78"/>
    <mergeCell ref="C78:H78"/>
    <mergeCell ref="A79:B79"/>
    <mergeCell ref="C79:H79"/>
    <mergeCell ref="A80:B80"/>
    <mergeCell ref="C80:H80"/>
    <mergeCell ref="A75:B75"/>
    <mergeCell ref="C75:H75"/>
    <mergeCell ref="A76:B76"/>
    <mergeCell ref="C76:H76"/>
    <mergeCell ref="A77:B77"/>
    <mergeCell ref="C77:H77"/>
    <mergeCell ref="A72:B72"/>
    <mergeCell ref="C72:H72"/>
    <mergeCell ref="A73:D73"/>
    <mergeCell ref="F73:G73"/>
    <mergeCell ref="A74:B74"/>
    <mergeCell ref="C74:D74"/>
    <mergeCell ref="F74:G74"/>
    <mergeCell ref="A69:B69"/>
    <mergeCell ref="C69:D69"/>
    <mergeCell ref="F69:G69"/>
    <mergeCell ref="A70:B70"/>
    <mergeCell ref="C70:H70"/>
    <mergeCell ref="A71:B71"/>
    <mergeCell ref="C71:H71"/>
    <mergeCell ref="A66:B66"/>
    <mergeCell ref="C66:D66"/>
    <mergeCell ref="F66:G66"/>
    <mergeCell ref="A67:B67"/>
    <mergeCell ref="C67:H67"/>
    <mergeCell ref="A68:B68"/>
    <mergeCell ref="C68:H68"/>
    <mergeCell ref="A63:B63"/>
    <mergeCell ref="C63:H63"/>
    <mergeCell ref="A64:B64"/>
    <mergeCell ref="C64:H64"/>
    <mergeCell ref="A65:B65"/>
    <mergeCell ref="C65:H65"/>
    <mergeCell ref="A60:B60"/>
    <mergeCell ref="C60:H60"/>
    <mergeCell ref="A61:B61"/>
    <mergeCell ref="C61:D61"/>
    <mergeCell ref="F61:G61"/>
    <mergeCell ref="A62:B62"/>
    <mergeCell ref="C62:H62"/>
    <mergeCell ref="A57:B57"/>
    <mergeCell ref="C57:H57"/>
    <mergeCell ref="A58:B58"/>
    <mergeCell ref="C58:H58"/>
    <mergeCell ref="A59:B59"/>
    <mergeCell ref="C59:H59"/>
    <mergeCell ref="A54:B54"/>
    <mergeCell ref="C54:H54"/>
    <mergeCell ref="A55:B55"/>
    <mergeCell ref="C55:D55"/>
    <mergeCell ref="F55:G55"/>
    <mergeCell ref="A56:B56"/>
    <mergeCell ref="C56:H56"/>
    <mergeCell ref="A51:B51"/>
    <mergeCell ref="C51:H51"/>
    <mergeCell ref="A52:B52"/>
    <mergeCell ref="C52:H52"/>
    <mergeCell ref="A53:B53"/>
    <mergeCell ref="C53:H53"/>
    <mergeCell ref="A48:B48"/>
    <mergeCell ref="C48:H48"/>
    <mergeCell ref="A49:B49"/>
    <mergeCell ref="C49:D49"/>
    <mergeCell ref="F49:G49"/>
    <mergeCell ref="A50:B50"/>
    <mergeCell ref="C50:H50"/>
    <mergeCell ref="A45:B45"/>
    <mergeCell ref="C45:H45"/>
    <mergeCell ref="A46:B46"/>
    <mergeCell ref="C46:H46"/>
    <mergeCell ref="A47:B47"/>
    <mergeCell ref="C47:H47"/>
    <mergeCell ref="A42:D42"/>
    <mergeCell ref="F42:G42"/>
    <mergeCell ref="A43:B43"/>
    <mergeCell ref="C43:D43"/>
    <mergeCell ref="F43:G43"/>
    <mergeCell ref="A44:B44"/>
    <mergeCell ref="C44:H44"/>
    <mergeCell ref="A39:B39"/>
    <mergeCell ref="C39:D39"/>
    <mergeCell ref="F39:G39"/>
    <mergeCell ref="A40:B40"/>
    <mergeCell ref="C40:H40"/>
    <mergeCell ref="A41:B41"/>
    <mergeCell ref="C41:H41"/>
    <mergeCell ref="A36:B36"/>
    <mergeCell ref="C36:H36"/>
    <mergeCell ref="A37:B37"/>
    <mergeCell ref="C37:H37"/>
    <mergeCell ref="A38:B38"/>
    <mergeCell ref="C38:H38"/>
    <mergeCell ref="A33:B33"/>
    <mergeCell ref="C33:H33"/>
    <mergeCell ref="A34:B34"/>
    <mergeCell ref="C34:D34"/>
    <mergeCell ref="F34:G34"/>
    <mergeCell ref="A35:B35"/>
    <mergeCell ref="C35:H35"/>
    <mergeCell ref="A30:B30"/>
    <mergeCell ref="C30:H30"/>
    <mergeCell ref="A31:B31"/>
    <mergeCell ref="C31:D31"/>
    <mergeCell ref="F31:G31"/>
    <mergeCell ref="A32:B32"/>
    <mergeCell ref="C32:H32"/>
    <mergeCell ref="A27:B27"/>
    <mergeCell ref="C27:H27"/>
    <mergeCell ref="A28:B28"/>
    <mergeCell ref="C28:H28"/>
    <mergeCell ref="A29:B29"/>
    <mergeCell ref="C29:H29"/>
    <mergeCell ref="A24:B24"/>
    <mergeCell ref="C24:H24"/>
    <mergeCell ref="A25:D25"/>
    <mergeCell ref="F25:G25"/>
    <mergeCell ref="A26:B26"/>
    <mergeCell ref="C26:D26"/>
    <mergeCell ref="F26:G26"/>
    <mergeCell ref="A21:B21"/>
    <mergeCell ref="C21:H21"/>
    <mergeCell ref="A22:B22"/>
    <mergeCell ref="C22:D22"/>
    <mergeCell ref="F22:G22"/>
    <mergeCell ref="A23:B23"/>
    <mergeCell ref="C23:H23"/>
    <mergeCell ref="A18:B18"/>
    <mergeCell ref="C18:H18"/>
    <mergeCell ref="A19:B19"/>
    <mergeCell ref="C19:H19"/>
    <mergeCell ref="A20:B20"/>
    <mergeCell ref="C20:H20"/>
    <mergeCell ref="A15:B15"/>
    <mergeCell ref="C15:H15"/>
    <mergeCell ref="A16:B16"/>
    <mergeCell ref="C16:H16"/>
    <mergeCell ref="A17:B17"/>
    <mergeCell ref="C17:D17"/>
    <mergeCell ref="F17:G17"/>
    <mergeCell ref="A12:B12"/>
    <mergeCell ref="C12:H12"/>
    <mergeCell ref="A13:B13"/>
    <mergeCell ref="C13:H13"/>
    <mergeCell ref="A14:B14"/>
    <mergeCell ref="C14:H14"/>
    <mergeCell ref="A9:B9"/>
    <mergeCell ref="C9:H9"/>
    <mergeCell ref="A10:B10"/>
    <mergeCell ref="C10:H10"/>
    <mergeCell ref="A11:B11"/>
    <mergeCell ref="C11:D11"/>
    <mergeCell ref="F11:G11"/>
    <mergeCell ref="A6:B6"/>
    <mergeCell ref="C6:H6"/>
    <mergeCell ref="A7:B7"/>
    <mergeCell ref="C7:D7"/>
    <mergeCell ref="F7:G7"/>
    <mergeCell ref="A8:B8"/>
    <mergeCell ref="C8:H8"/>
    <mergeCell ref="A3:B3"/>
    <mergeCell ref="C3:H3"/>
    <mergeCell ref="A4:B4"/>
    <mergeCell ref="C4:H4"/>
    <mergeCell ref="A5:B5"/>
    <mergeCell ref="C5:H5"/>
    <mergeCell ref="A1:B1"/>
    <mergeCell ref="C1:D1"/>
    <mergeCell ref="F1:G1"/>
    <mergeCell ref="A2:B2"/>
    <mergeCell ref="C2:D2"/>
    <mergeCell ref="F2:G2"/>
  </mergeCells>
  <pageMargins left="0.7" right="0.7" top="0.75" bottom="0.75" header="0.3" footer="0.3"/>
  <pageSetup paperSize="9" orientation="portrait" horizontalDpi="4294967293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8BD2-FE7D-4E98-AFDF-89DC5494F3CD}">
  <sheetPr codeName="Sayfa64"/>
  <dimension ref="A1:A97"/>
  <sheetViews>
    <sheetView topLeftCell="A47" zoomScale="110" zoomScaleNormal="110" workbookViewId="0">
      <selection activeCell="A47" sqref="A47"/>
    </sheetView>
  </sheetViews>
  <sheetFormatPr defaultColWidth="9.0703125" defaultRowHeight="14" thickBottom="1" x14ac:dyDescent="0.3"/>
  <cols>
    <col min="1" max="1" width="54.7109375" style="373" customWidth="1"/>
    <col min="2" max="16384" width="9.0703125" style="373"/>
  </cols>
  <sheetData>
    <row r="1" spans="1:1" ht="18" thickBot="1" x14ac:dyDescent="0.3">
      <c r="A1" s="381" t="s">
        <v>794</v>
      </c>
    </row>
    <row r="2" spans="1:1" thickBot="1" x14ac:dyDescent="0.3">
      <c r="A2" s="379" t="s">
        <v>757</v>
      </c>
    </row>
    <row r="3" spans="1:1" ht="19" thickBot="1" x14ac:dyDescent="0.3">
      <c r="A3" s="378" t="s">
        <v>758</v>
      </c>
    </row>
    <row r="4" spans="1:1" thickBot="1" x14ac:dyDescent="0.3">
      <c r="A4" s="379" t="s">
        <v>759</v>
      </c>
    </row>
    <row r="5" spans="1:1" ht="19" thickBot="1" x14ac:dyDescent="0.3">
      <c r="A5" s="378" t="s">
        <v>760</v>
      </c>
    </row>
    <row r="6" spans="1:1" ht="19" thickBot="1" x14ac:dyDescent="0.3">
      <c r="A6" s="378" t="s">
        <v>761</v>
      </c>
    </row>
    <row r="7" spans="1:1" thickBot="1" x14ac:dyDescent="0.3">
      <c r="A7" s="379" t="s">
        <v>762</v>
      </c>
    </row>
    <row r="8" spans="1:1" ht="19" thickBot="1" x14ac:dyDescent="0.3">
      <c r="A8" s="378" t="s">
        <v>763</v>
      </c>
    </row>
    <row r="9" spans="1:1" ht="19" thickBot="1" x14ac:dyDescent="0.3">
      <c r="A9" s="378" t="s">
        <v>764</v>
      </c>
    </row>
    <row r="10" spans="1:1" ht="19" thickBot="1" x14ac:dyDescent="0.3">
      <c r="A10" s="378" t="s">
        <v>765</v>
      </c>
    </row>
    <row r="11" spans="1:1" ht="19" thickBot="1" x14ac:dyDescent="0.3">
      <c r="A11" s="378" t="s">
        <v>766</v>
      </c>
    </row>
    <row r="12" spans="1:1" ht="19" thickBot="1" x14ac:dyDescent="0.3">
      <c r="A12" s="378" t="s">
        <v>767</v>
      </c>
    </row>
    <row r="13" spans="1:1" thickBot="1" x14ac:dyDescent="0.3">
      <c r="A13" s="379" t="s">
        <v>768</v>
      </c>
    </row>
    <row r="14" spans="1:1" ht="19" thickBot="1" x14ac:dyDescent="0.3">
      <c r="A14" s="378" t="s">
        <v>769</v>
      </c>
    </row>
    <row r="15" spans="1:1" ht="19" thickBot="1" x14ac:dyDescent="0.3">
      <c r="A15" s="378" t="s">
        <v>770</v>
      </c>
    </row>
    <row r="16" spans="1:1" ht="19" thickBot="1" x14ac:dyDescent="0.3">
      <c r="A16" s="378" t="s">
        <v>771</v>
      </c>
    </row>
    <row r="17" spans="1:1" ht="19" thickBot="1" x14ac:dyDescent="0.3">
      <c r="A17" s="378" t="s">
        <v>772</v>
      </c>
    </row>
    <row r="18" spans="1:1" ht="19" thickBot="1" x14ac:dyDescent="0.3">
      <c r="A18" s="378" t="s">
        <v>773</v>
      </c>
    </row>
    <row r="19" spans="1:1" thickBot="1" x14ac:dyDescent="0.3">
      <c r="A19" s="379" t="s">
        <v>774</v>
      </c>
    </row>
    <row r="20" spans="1:1" ht="19" thickBot="1" x14ac:dyDescent="0.3">
      <c r="A20" s="378" t="s">
        <v>775</v>
      </c>
    </row>
    <row r="21" spans="1:1" ht="19" thickBot="1" x14ac:dyDescent="0.3">
      <c r="A21" s="378" t="s">
        <v>776</v>
      </c>
    </row>
    <row r="22" spans="1:1" ht="18" thickBot="1" x14ac:dyDescent="0.3">
      <c r="A22" s="381" t="s">
        <v>777</v>
      </c>
    </row>
    <row r="23" spans="1:1" thickBot="1" x14ac:dyDescent="0.3">
      <c r="A23" s="379" t="s">
        <v>778</v>
      </c>
    </row>
    <row r="24" spans="1:1" ht="19" thickBot="1" x14ac:dyDescent="0.3">
      <c r="A24" s="378" t="s">
        <v>779</v>
      </c>
    </row>
    <row r="25" spans="1:1" ht="19" thickBot="1" x14ac:dyDescent="0.3">
      <c r="A25" s="378" t="s">
        <v>780</v>
      </c>
    </row>
    <row r="26" spans="1:1" thickBot="1" x14ac:dyDescent="0.3">
      <c r="A26" s="379" t="s">
        <v>781</v>
      </c>
    </row>
    <row r="27" spans="1:1" ht="19" thickBot="1" x14ac:dyDescent="0.3">
      <c r="A27" s="378" t="s">
        <v>782</v>
      </c>
    </row>
    <row r="28" spans="1:1" ht="19" thickBot="1" x14ac:dyDescent="0.3">
      <c r="A28" s="378" t="s">
        <v>783</v>
      </c>
    </row>
    <row r="29" spans="1:1" thickBot="1" x14ac:dyDescent="0.3">
      <c r="A29" s="379" t="s">
        <v>784</v>
      </c>
    </row>
    <row r="30" spans="1:1" ht="19" thickBot="1" x14ac:dyDescent="0.3">
      <c r="A30" s="378" t="s">
        <v>785</v>
      </c>
    </row>
    <row r="31" spans="1:1" ht="19" thickBot="1" x14ac:dyDescent="0.3">
      <c r="A31" s="378" t="s">
        <v>786</v>
      </c>
    </row>
    <row r="32" spans="1:1" thickBot="1" x14ac:dyDescent="0.3">
      <c r="A32" s="379" t="s">
        <v>787</v>
      </c>
    </row>
    <row r="33" spans="1:1" ht="19" thickBot="1" x14ac:dyDescent="0.3">
      <c r="A33" s="378" t="s">
        <v>788</v>
      </c>
    </row>
    <row r="34" spans="1:1" thickBot="1" x14ac:dyDescent="0.3">
      <c r="A34" s="379" t="s">
        <v>789</v>
      </c>
    </row>
    <row r="35" spans="1:1" ht="19" thickBot="1" x14ac:dyDescent="0.3">
      <c r="A35" s="378" t="s">
        <v>141</v>
      </c>
    </row>
    <row r="36" spans="1:1" ht="19" thickBot="1" x14ac:dyDescent="0.3">
      <c r="A36" s="378" t="s">
        <v>790</v>
      </c>
    </row>
    <row r="37" spans="1:1" ht="19" thickBot="1" x14ac:dyDescent="0.3">
      <c r="A37" s="378" t="s">
        <v>791</v>
      </c>
    </row>
    <row r="38" spans="1:1" thickBot="1" x14ac:dyDescent="0.3">
      <c r="A38" s="379" t="s">
        <v>792</v>
      </c>
    </row>
    <row r="39" spans="1:1" ht="19" thickBot="1" x14ac:dyDescent="0.3">
      <c r="A39" s="378" t="s">
        <v>793</v>
      </c>
    </row>
    <row r="40" spans="1:1" ht="24" thickBot="1" x14ac:dyDescent="0.3">
      <c r="A40" s="382" t="s">
        <v>815</v>
      </c>
    </row>
    <row r="41" spans="1:1" thickBot="1" x14ac:dyDescent="0.3">
      <c r="A41" s="388" t="s">
        <v>795</v>
      </c>
    </row>
    <row r="42" spans="1:1" ht="19" thickBot="1" x14ac:dyDescent="0.3">
      <c r="A42" s="389" t="s">
        <v>796</v>
      </c>
    </row>
    <row r="43" spans="1:1" ht="19" thickBot="1" x14ac:dyDescent="0.3">
      <c r="A43" s="389" t="s">
        <v>797</v>
      </c>
    </row>
    <row r="44" spans="1:1" thickBot="1" x14ac:dyDescent="0.3">
      <c r="A44" s="388" t="s">
        <v>798</v>
      </c>
    </row>
    <row r="45" spans="1:1" ht="19" thickBot="1" x14ac:dyDescent="0.3">
      <c r="A45" s="389" t="s">
        <v>799</v>
      </c>
    </row>
    <row r="46" spans="1:1" s="380" customFormat="1" thickBot="1" x14ac:dyDescent="0.3">
      <c r="A46" s="388" t="s">
        <v>800</v>
      </c>
    </row>
    <row r="47" spans="1:1" ht="19" thickBot="1" x14ac:dyDescent="0.3">
      <c r="A47" s="389" t="s">
        <v>801</v>
      </c>
    </row>
    <row r="48" spans="1:1" ht="19" thickBot="1" x14ac:dyDescent="0.3">
      <c r="A48" s="389" t="s">
        <v>802</v>
      </c>
    </row>
    <row r="49" spans="1:1" ht="19" thickBot="1" x14ac:dyDescent="0.3">
      <c r="A49" s="389" t="s">
        <v>803</v>
      </c>
    </row>
    <row r="50" spans="1:1" thickBot="1" x14ac:dyDescent="0.3">
      <c r="A50" s="388" t="s">
        <v>804</v>
      </c>
    </row>
    <row r="51" spans="1:1" ht="19" thickBot="1" x14ac:dyDescent="0.3">
      <c r="A51" s="389" t="s">
        <v>805</v>
      </c>
    </row>
    <row r="52" spans="1:1" ht="37.5" thickBot="1" x14ac:dyDescent="0.3">
      <c r="A52" s="389" t="s">
        <v>806</v>
      </c>
    </row>
    <row r="53" spans="1:1" s="380" customFormat="1" thickBot="1" x14ac:dyDescent="0.3">
      <c r="A53" s="388" t="s">
        <v>807</v>
      </c>
    </row>
    <row r="54" spans="1:1" ht="19" thickBot="1" x14ac:dyDescent="0.3">
      <c r="A54" s="389" t="s">
        <v>808</v>
      </c>
    </row>
    <row r="55" spans="1:1" ht="19" thickBot="1" x14ac:dyDescent="0.3">
      <c r="A55" s="389" t="s">
        <v>147</v>
      </c>
    </row>
    <row r="56" spans="1:1" ht="19" thickBot="1" x14ac:dyDescent="0.3">
      <c r="A56" s="389" t="s">
        <v>809</v>
      </c>
    </row>
    <row r="57" spans="1:1" ht="19" thickBot="1" x14ac:dyDescent="0.3">
      <c r="A57" s="389" t="s">
        <v>810</v>
      </c>
    </row>
    <row r="58" spans="1:1" thickBot="1" x14ac:dyDescent="0.3">
      <c r="A58" s="388" t="s">
        <v>811</v>
      </c>
    </row>
    <row r="59" spans="1:1" ht="19" thickBot="1" x14ac:dyDescent="0.3">
      <c r="A59" s="389" t="s">
        <v>793</v>
      </c>
    </row>
    <row r="60" spans="1:1" thickBot="1" x14ac:dyDescent="0.3">
      <c r="A60" s="388" t="s">
        <v>812</v>
      </c>
    </row>
    <row r="61" spans="1:1" ht="19" thickBot="1" x14ac:dyDescent="0.3">
      <c r="A61" s="389" t="s">
        <v>813</v>
      </c>
    </row>
    <row r="62" spans="1:1" ht="19" thickBot="1" x14ac:dyDescent="0.3">
      <c r="A62" s="389" t="s">
        <v>814</v>
      </c>
    </row>
    <row r="63" spans="1:1" ht="24" thickBot="1" x14ac:dyDescent="0.3">
      <c r="A63" s="390" t="s">
        <v>828</v>
      </c>
    </row>
    <row r="64" spans="1:1" thickBot="1" x14ac:dyDescent="0.3">
      <c r="A64" s="388" t="s">
        <v>795</v>
      </c>
    </row>
    <row r="65" spans="1:1" ht="19" thickBot="1" x14ac:dyDescent="0.3">
      <c r="A65" s="389" t="s">
        <v>816</v>
      </c>
    </row>
    <row r="66" spans="1:1" ht="19" thickBot="1" x14ac:dyDescent="0.3">
      <c r="A66" s="389" t="s">
        <v>817</v>
      </c>
    </row>
    <row r="67" spans="1:1" ht="19" thickBot="1" x14ac:dyDescent="0.3">
      <c r="A67" s="389" t="s">
        <v>818</v>
      </c>
    </row>
    <row r="68" spans="1:1" thickBot="1" x14ac:dyDescent="0.3">
      <c r="A68" s="388" t="s">
        <v>798</v>
      </c>
    </row>
    <row r="69" spans="1:1" ht="19" thickBot="1" x14ac:dyDescent="0.3">
      <c r="A69" s="389" t="s">
        <v>819</v>
      </c>
    </row>
    <row r="70" spans="1:1" thickBot="1" x14ac:dyDescent="0.3">
      <c r="A70" s="388" t="s">
        <v>800</v>
      </c>
    </row>
    <row r="71" spans="1:1" ht="19" thickBot="1" x14ac:dyDescent="0.3">
      <c r="A71" s="389" t="s">
        <v>820</v>
      </c>
    </row>
    <row r="72" spans="1:1" ht="19" thickBot="1" x14ac:dyDescent="0.3">
      <c r="A72" s="389" t="s">
        <v>821</v>
      </c>
    </row>
    <row r="73" spans="1:1" thickBot="1" x14ac:dyDescent="0.3">
      <c r="A73" s="388" t="s">
        <v>804</v>
      </c>
    </row>
    <row r="74" spans="1:1" ht="19" thickBot="1" x14ac:dyDescent="0.3">
      <c r="A74" s="378" t="s">
        <v>822</v>
      </c>
    </row>
    <row r="75" spans="1:1" thickBot="1" x14ac:dyDescent="0.3">
      <c r="A75" s="379" t="s">
        <v>807</v>
      </c>
    </row>
    <row r="76" spans="1:1" ht="19" thickBot="1" x14ac:dyDescent="0.3">
      <c r="A76" s="378" t="s">
        <v>79</v>
      </c>
    </row>
    <row r="77" spans="1:1" ht="19" thickBot="1" x14ac:dyDescent="0.3">
      <c r="A77" s="378" t="s">
        <v>823</v>
      </c>
    </row>
    <row r="78" spans="1:1" ht="19" thickBot="1" x14ac:dyDescent="0.3">
      <c r="A78" s="378" t="s">
        <v>824</v>
      </c>
    </row>
    <row r="79" spans="1:1" thickBot="1" x14ac:dyDescent="0.3">
      <c r="A79" s="379" t="s">
        <v>811</v>
      </c>
    </row>
    <row r="80" spans="1:1" ht="19" thickBot="1" x14ac:dyDescent="0.3">
      <c r="A80" s="378" t="s">
        <v>825</v>
      </c>
    </row>
    <row r="81" spans="1:1" ht="19" thickBot="1" x14ac:dyDescent="0.3">
      <c r="A81" s="378" t="s">
        <v>826</v>
      </c>
    </row>
    <row r="82" spans="1:1" thickBot="1" x14ac:dyDescent="0.3">
      <c r="A82" s="379" t="s">
        <v>812</v>
      </c>
    </row>
    <row r="83" spans="1:1" ht="19" thickBot="1" x14ac:dyDescent="0.3">
      <c r="A83" s="378" t="s">
        <v>827</v>
      </c>
    </row>
    <row r="84" spans="1:1" ht="13.5" x14ac:dyDescent="0.25"/>
    <row r="85" spans="1:1" ht="13.5" x14ac:dyDescent="0.25"/>
    <row r="86" spans="1:1" ht="13.5" x14ac:dyDescent="0.25"/>
    <row r="87" spans="1:1" ht="13.5" x14ac:dyDescent="0.25"/>
    <row r="88" spans="1:1" ht="13.5" x14ac:dyDescent="0.25"/>
    <row r="89" spans="1:1" ht="13.5" x14ac:dyDescent="0.25"/>
    <row r="90" spans="1:1" ht="13.5" x14ac:dyDescent="0.25"/>
    <row r="91" spans="1:1" ht="13.5" x14ac:dyDescent="0.25"/>
    <row r="92" spans="1:1" ht="13.5" x14ac:dyDescent="0.25"/>
    <row r="93" spans="1:1" ht="13.5" x14ac:dyDescent="0.25"/>
    <row r="94" spans="1:1" ht="13.5" x14ac:dyDescent="0.25"/>
    <row r="95" spans="1:1" ht="13.5" x14ac:dyDescent="0.25"/>
    <row r="96" spans="1:1" ht="13.5" x14ac:dyDescent="0.25"/>
    <row r="97" ht="13.5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FE61-2BCA-4110-B4EB-9C3DA4CF59A7}">
  <sheetPr codeName="Sayfa65"/>
  <dimension ref="A1:A28"/>
  <sheetViews>
    <sheetView topLeftCell="A7" workbookViewId="0">
      <selection activeCell="B23" sqref="B23"/>
    </sheetView>
  </sheetViews>
  <sheetFormatPr defaultRowHeight="13.5" x14ac:dyDescent="0.25"/>
  <cols>
    <col min="1" max="1" width="40.5703125" customWidth="1"/>
  </cols>
  <sheetData>
    <row r="1" spans="1:1" ht="14" thickBot="1" x14ac:dyDescent="0.3">
      <c r="A1" s="377" t="s">
        <v>132</v>
      </c>
    </row>
    <row r="2" spans="1:1" x14ac:dyDescent="0.25">
      <c r="A2" s="377" t="s">
        <v>133</v>
      </c>
    </row>
    <row r="3" spans="1:1" x14ac:dyDescent="0.25">
      <c r="A3" s="377" t="s">
        <v>134</v>
      </c>
    </row>
    <row r="4" spans="1:1" x14ac:dyDescent="0.25">
      <c r="A4" s="377" t="s">
        <v>135</v>
      </c>
    </row>
    <row r="5" spans="1:1" x14ac:dyDescent="0.25">
      <c r="A5" s="377" t="s">
        <v>136</v>
      </c>
    </row>
    <row r="6" spans="1:1" x14ac:dyDescent="0.25">
      <c r="A6" s="377" t="s">
        <v>137</v>
      </c>
    </row>
    <row r="7" spans="1:1" x14ac:dyDescent="0.25">
      <c r="A7" s="377" t="s">
        <v>138</v>
      </c>
    </row>
    <row r="8" spans="1:1" x14ac:dyDescent="0.25">
      <c r="A8" s="377" t="s">
        <v>139</v>
      </c>
    </row>
    <row r="9" spans="1:1" x14ac:dyDescent="0.25">
      <c r="A9" s="377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284</v>
      </c>
    </row>
    <row r="26" spans="1:1" x14ac:dyDescent="0.25">
      <c r="A26" t="s">
        <v>76</v>
      </c>
    </row>
    <row r="27" spans="1:1" x14ac:dyDescent="0.25">
      <c r="A27" t="s">
        <v>285</v>
      </c>
    </row>
    <row r="28" spans="1:1" x14ac:dyDescent="0.25">
      <c r="A28" t="s">
        <v>286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AE19-0772-4182-8322-7D6888EF92DB}">
  <sheetPr codeName="Sayfa66"/>
  <dimension ref="A1:A17"/>
  <sheetViews>
    <sheetView workbookViewId="0">
      <selection activeCell="B10" sqref="B10"/>
    </sheetView>
  </sheetViews>
  <sheetFormatPr defaultRowHeight="13.5" x14ac:dyDescent="0.25"/>
  <cols>
    <col min="1" max="1" width="24.42578125" customWidth="1"/>
  </cols>
  <sheetData>
    <row r="1" spans="1:1" x14ac:dyDescent="0.25">
      <c r="A1" t="s">
        <v>390</v>
      </c>
    </row>
    <row r="2" spans="1:1" x14ac:dyDescent="0.25">
      <c r="A2" t="s">
        <v>391</v>
      </c>
    </row>
    <row r="3" spans="1:1" x14ac:dyDescent="0.25">
      <c r="A3" t="s">
        <v>392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393</v>
      </c>
    </row>
    <row r="7" spans="1:1" x14ac:dyDescent="0.25">
      <c r="A7" t="s">
        <v>394</v>
      </c>
    </row>
    <row r="8" spans="1:1" x14ac:dyDescent="0.25">
      <c r="A8" t="s">
        <v>395</v>
      </c>
    </row>
    <row r="9" spans="1:1" x14ac:dyDescent="0.25">
      <c r="A9" t="s">
        <v>396</v>
      </c>
    </row>
    <row r="10" spans="1:1" x14ac:dyDescent="0.25">
      <c r="A10" t="s">
        <v>397</v>
      </c>
    </row>
    <row r="11" spans="1:1" x14ac:dyDescent="0.25">
      <c r="A11" t="s">
        <v>398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ED39-B3E6-4033-B3B4-37957B126570}">
  <sheetPr codeName="Sayfa67"/>
  <dimension ref="A1:B47"/>
  <sheetViews>
    <sheetView workbookViewId="0">
      <selection activeCell="D11" sqref="D11"/>
    </sheetView>
  </sheetViews>
  <sheetFormatPr defaultRowHeight="18" customHeight="1" x14ac:dyDescent="0.25"/>
  <cols>
    <col min="1" max="1" width="44.0703125" customWidth="1"/>
    <col min="2" max="2" width="19.0703125" customWidth="1"/>
  </cols>
  <sheetData>
    <row r="1" spans="1:2" ht="18" customHeight="1" thickBot="1" x14ac:dyDescent="0.3">
      <c r="A1" s="645" t="s">
        <v>829</v>
      </c>
      <c r="B1" s="646"/>
    </row>
    <row r="2" spans="1:2" ht="18" customHeight="1" thickBot="1" x14ac:dyDescent="0.3">
      <c r="A2" s="383" t="s">
        <v>830</v>
      </c>
      <c r="B2" s="383" t="s">
        <v>831</v>
      </c>
    </row>
    <row r="3" spans="1:2" ht="18" customHeight="1" thickBot="1" x14ac:dyDescent="0.3">
      <c r="A3" s="384" t="s">
        <v>202</v>
      </c>
      <c r="B3" s="385" t="s">
        <v>832</v>
      </c>
    </row>
    <row r="4" spans="1:2" ht="18" customHeight="1" thickBot="1" x14ac:dyDescent="0.3">
      <c r="A4" s="386" t="s">
        <v>203</v>
      </c>
      <c r="B4" s="387" t="s">
        <v>832</v>
      </c>
    </row>
    <row r="5" spans="1:2" ht="18" customHeight="1" thickBot="1" x14ac:dyDescent="0.3">
      <c r="A5" s="384" t="s">
        <v>562</v>
      </c>
      <c r="B5" s="385" t="s">
        <v>833</v>
      </c>
    </row>
    <row r="6" spans="1:2" ht="18" customHeight="1" thickBot="1" x14ac:dyDescent="0.3">
      <c r="A6" s="386" t="s">
        <v>271</v>
      </c>
      <c r="B6" s="387" t="s">
        <v>832</v>
      </c>
    </row>
    <row r="7" spans="1:2" ht="18" customHeight="1" thickBot="1" x14ac:dyDescent="0.3">
      <c r="A7" s="384" t="s">
        <v>564</v>
      </c>
      <c r="B7" s="385" t="s">
        <v>833</v>
      </c>
    </row>
    <row r="8" spans="1:2" ht="18" customHeight="1" thickBot="1" x14ac:dyDescent="0.3">
      <c r="A8" s="386" t="s">
        <v>834</v>
      </c>
      <c r="B8" s="387" t="s">
        <v>833</v>
      </c>
    </row>
    <row r="9" spans="1:2" ht="18" customHeight="1" thickBot="1" x14ac:dyDescent="0.3">
      <c r="A9" s="384" t="s">
        <v>567</v>
      </c>
      <c r="B9" s="385" t="s">
        <v>833</v>
      </c>
    </row>
    <row r="10" spans="1:2" ht="18" customHeight="1" thickBot="1" x14ac:dyDescent="0.3">
      <c r="A10" s="386" t="s">
        <v>835</v>
      </c>
      <c r="B10" s="387" t="s">
        <v>832</v>
      </c>
    </row>
    <row r="11" spans="1:2" ht="18" customHeight="1" thickBot="1" x14ac:dyDescent="0.3">
      <c r="A11" s="384" t="s">
        <v>836</v>
      </c>
      <c r="B11" s="385" t="s">
        <v>833</v>
      </c>
    </row>
    <row r="12" spans="1:2" ht="18" customHeight="1" thickBot="1" x14ac:dyDescent="0.3">
      <c r="A12" s="386" t="s">
        <v>837</v>
      </c>
      <c r="B12" s="387" t="s">
        <v>833</v>
      </c>
    </row>
    <row r="13" spans="1:2" ht="18" customHeight="1" thickBot="1" x14ac:dyDescent="0.3">
      <c r="A13" s="384" t="s">
        <v>838</v>
      </c>
      <c r="B13" s="385" t="s">
        <v>832</v>
      </c>
    </row>
    <row r="14" spans="1:2" ht="18" customHeight="1" thickBot="1" x14ac:dyDescent="0.3">
      <c r="A14" s="386" t="s">
        <v>502</v>
      </c>
      <c r="B14" s="387" t="s">
        <v>839</v>
      </c>
    </row>
    <row r="15" spans="1:2" ht="18" customHeight="1" thickBot="1" x14ac:dyDescent="0.3">
      <c r="A15" s="384" t="s">
        <v>504</v>
      </c>
      <c r="B15" s="385" t="s">
        <v>839</v>
      </c>
    </row>
    <row r="16" spans="1:2" ht="18" customHeight="1" thickBot="1" x14ac:dyDescent="0.3">
      <c r="A16" s="386" t="s">
        <v>840</v>
      </c>
      <c r="B16" s="387" t="s">
        <v>833</v>
      </c>
    </row>
    <row r="17" spans="1:2" ht="18" customHeight="1" thickBot="1" x14ac:dyDescent="0.3">
      <c r="A17" s="384" t="s">
        <v>841</v>
      </c>
      <c r="B17" s="385" t="s">
        <v>833</v>
      </c>
    </row>
    <row r="18" spans="1:2" ht="18" customHeight="1" thickBot="1" x14ac:dyDescent="0.3">
      <c r="A18" s="386" t="s">
        <v>842</v>
      </c>
      <c r="B18" s="387" t="s">
        <v>833</v>
      </c>
    </row>
    <row r="19" spans="1:2" ht="18" customHeight="1" thickBot="1" x14ac:dyDescent="0.3">
      <c r="A19" s="384" t="s">
        <v>82</v>
      </c>
      <c r="B19" s="385" t="s">
        <v>833</v>
      </c>
    </row>
    <row r="20" spans="1:2" ht="18" customHeight="1" thickBot="1" x14ac:dyDescent="0.3">
      <c r="A20" s="386" t="s">
        <v>207</v>
      </c>
      <c r="B20" s="387" t="s">
        <v>832</v>
      </c>
    </row>
    <row r="21" spans="1:2" ht="18" customHeight="1" thickBot="1" x14ac:dyDescent="0.3">
      <c r="A21" s="384" t="s">
        <v>843</v>
      </c>
      <c r="B21" s="385" t="s">
        <v>839</v>
      </c>
    </row>
    <row r="22" spans="1:2" ht="18" customHeight="1" thickBot="1" x14ac:dyDescent="0.3">
      <c r="A22" s="386" t="s">
        <v>844</v>
      </c>
      <c r="B22" s="387" t="s">
        <v>833</v>
      </c>
    </row>
    <row r="23" spans="1:2" ht="18" customHeight="1" thickBot="1" x14ac:dyDescent="0.3">
      <c r="A23" s="384" t="s">
        <v>845</v>
      </c>
      <c r="B23" s="385" t="s">
        <v>833</v>
      </c>
    </row>
    <row r="24" spans="1:2" ht="18" customHeight="1" thickBot="1" x14ac:dyDescent="0.3">
      <c r="A24" s="386" t="s">
        <v>846</v>
      </c>
      <c r="B24" s="387" t="s">
        <v>839</v>
      </c>
    </row>
    <row r="25" spans="1:2" ht="18" customHeight="1" thickBot="1" x14ac:dyDescent="0.3">
      <c r="A25" s="384" t="s">
        <v>847</v>
      </c>
      <c r="B25" s="385" t="s">
        <v>833</v>
      </c>
    </row>
    <row r="26" spans="1:2" ht="18" customHeight="1" thickBot="1" x14ac:dyDescent="0.3">
      <c r="A26" s="386" t="s">
        <v>848</v>
      </c>
      <c r="B26" s="387" t="s">
        <v>833</v>
      </c>
    </row>
    <row r="27" spans="1:2" ht="18" customHeight="1" thickBot="1" x14ac:dyDescent="0.3">
      <c r="A27" s="384" t="s">
        <v>849</v>
      </c>
      <c r="B27" s="385" t="s">
        <v>839</v>
      </c>
    </row>
    <row r="28" spans="1:2" ht="18" customHeight="1" thickBot="1" x14ac:dyDescent="0.3">
      <c r="A28" s="386" t="s">
        <v>850</v>
      </c>
      <c r="B28" s="387" t="s">
        <v>839</v>
      </c>
    </row>
    <row r="29" spans="1:2" ht="18" customHeight="1" thickBot="1" x14ac:dyDescent="0.3">
      <c r="A29" s="384" t="s">
        <v>851</v>
      </c>
      <c r="B29" s="385" t="s">
        <v>852</v>
      </c>
    </row>
    <row r="30" spans="1:2" ht="18" customHeight="1" thickBot="1" x14ac:dyDescent="0.3">
      <c r="A30" s="386" t="s">
        <v>853</v>
      </c>
      <c r="B30" s="387" t="s">
        <v>839</v>
      </c>
    </row>
    <row r="31" spans="1:2" ht="18" customHeight="1" thickBot="1" x14ac:dyDescent="0.3">
      <c r="A31" s="384" t="s">
        <v>527</v>
      </c>
      <c r="B31" s="385" t="s">
        <v>839</v>
      </c>
    </row>
    <row r="32" spans="1:2" ht="18" customHeight="1" thickBot="1" x14ac:dyDescent="0.3">
      <c r="A32" s="386" t="s">
        <v>854</v>
      </c>
      <c r="B32" s="387" t="s">
        <v>839</v>
      </c>
    </row>
    <row r="33" spans="1:2" ht="18" customHeight="1" thickBot="1" x14ac:dyDescent="0.3">
      <c r="A33" s="384" t="s">
        <v>855</v>
      </c>
      <c r="B33" s="385" t="s">
        <v>839</v>
      </c>
    </row>
    <row r="34" spans="1:2" ht="18" customHeight="1" thickBot="1" x14ac:dyDescent="0.3">
      <c r="A34" s="386" t="s">
        <v>272</v>
      </c>
      <c r="B34" s="387" t="s">
        <v>852</v>
      </c>
    </row>
    <row r="35" spans="1:2" ht="18" customHeight="1" thickBot="1" x14ac:dyDescent="0.3">
      <c r="A35" s="384" t="s">
        <v>856</v>
      </c>
      <c r="B35" s="385" t="s">
        <v>852</v>
      </c>
    </row>
    <row r="36" spans="1:2" ht="18" customHeight="1" thickBot="1" x14ac:dyDescent="0.3">
      <c r="A36" s="386" t="s">
        <v>857</v>
      </c>
      <c r="B36" s="387" t="s">
        <v>852</v>
      </c>
    </row>
    <row r="37" spans="1:2" ht="18" customHeight="1" thickBot="1" x14ac:dyDescent="0.3">
      <c r="A37" s="384" t="s">
        <v>83</v>
      </c>
      <c r="B37" s="385" t="s">
        <v>852</v>
      </c>
    </row>
    <row r="38" spans="1:2" ht="18" customHeight="1" thickBot="1" x14ac:dyDescent="0.3">
      <c r="A38" s="386" t="s">
        <v>858</v>
      </c>
      <c r="B38" s="387" t="s">
        <v>859</v>
      </c>
    </row>
    <row r="39" spans="1:2" ht="18" customHeight="1" thickBot="1" x14ac:dyDescent="0.3">
      <c r="A39" s="384" t="s">
        <v>860</v>
      </c>
      <c r="B39" s="385" t="s">
        <v>859</v>
      </c>
    </row>
    <row r="40" spans="1:2" ht="18" customHeight="1" thickBot="1" x14ac:dyDescent="0.3">
      <c r="A40" s="386" t="s">
        <v>465</v>
      </c>
      <c r="B40" s="387" t="s">
        <v>852</v>
      </c>
    </row>
    <row r="41" spans="1:2" ht="18" customHeight="1" thickBot="1" x14ac:dyDescent="0.3">
      <c r="A41" s="384" t="s">
        <v>861</v>
      </c>
      <c r="B41" s="385" t="s">
        <v>852</v>
      </c>
    </row>
    <row r="42" spans="1:2" ht="18" customHeight="1" thickBot="1" x14ac:dyDescent="0.3">
      <c r="A42" s="386" t="s">
        <v>862</v>
      </c>
      <c r="B42" s="387" t="s">
        <v>852</v>
      </c>
    </row>
    <row r="43" spans="1:2" ht="18" customHeight="1" thickBot="1" x14ac:dyDescent="0.3">
      <c r="A43" s="384" t="s">
        <v>863</v>
      </c>
      <c r="B43" s="385" t="s">
        <v>852</v>
      </c>
    </row>
    <row r="44" spans="1:2" ht="18" customHeight="1" thickBot="1" x14ac:dyDescent="0.3">
      <c r="A44" s="386" t="s">
        <v>864</v>
      </c>
      <c r="B44" s="387" t="s">
        <v>852</v>
      </c>
    </row>
    <row r="45" spans="1:2" ht="18" customHeight="1" thickBot="1" x14ac:dyDescent="0.3">
      <c r="A45" s="384" t="s">
        <v>275</v>
      </c>
      <c r="B45" s="385" t="s">
        <v>852</v>
      </c>
    </row>
    <row r="46" spans="1:2" ht="18" customHeight="1" thickBot="1" x14ac:dyDescent="0.3">
      <c r="A46" s="386" t="s">
        <v>865</v>
      </c>
      <c r="B46" s="387" t="s">
        <v>859</v>
      </c>
    </row>
    <row r="47" spans="1:2" ht="18" customHeight="1" thickBot="1" x14ac:dyDescent="0.3"/>
  </sheetData>
  <mergeCells count="1">
    <mergeCell ref="A1:B1"/>
  </mergeCells>
  <hyperlinks>
    <hyperlink ref="A3" r:id="rId1" display="https://ertansinansahin.com/course/fizik-bilimine-giris/" xr:uid="{4B645E31-3F6C-4581-AF54-74C41FB8859F}"/>
    <hyperlink ref="A4" r:id="rId2" display="https://ertansinansahin.com/course/madde-ve-ozellikleri/" xr:uid="{A7DB3F65-8350-4FF4-9A5B-A9DC545B5047}"/>
    <hyperlink ref="A5" r:id="rId3" display="https://ertansinansahin.com/course/vektorler/" xr:uid="{C5BE9E15-6C02-4AF2-935D-57EC047CAD44}"/>
    <hyperlink ref="A6" r:id="rId4" display="https://ertansinansahin.com/course/hareket-ve-kuvvet/" xr:uid="{E32B83D6-CF48-4D9D-9C4E-FB66D129073D}"/>
    <hyperlink ref="A7" r:id="rId5" display="https://ertansinansahin.com/course/bagil-hareket/" xr:uid="{DB85423B-B3BB-483C-A62B-19941A60340B}"/>
    <hyperlink ref="A8" r:id="rId6" display="https://ertansinansahin.com/course/newtonun-hareket-yasalari/" xr:uid="{13AD3D3D-D293-4B03-AA9F-9422E0728D89}"/>
    <hyperlink ref="A9" r:id="rId7" display="https://ertansinansahin.com/course/bir-boyutta-sabit-ivmeli-hareket/" xr:uid="{65CBD334-8E30-49E8-B846-EDEB44264B01}"/>
    <hyperlink ref="A10" r:id="rId8" display="https://ertansinansahin.com/course/is-guc-ve-enerji-i/" xr:uid="{F514A7CB-0067-4F1D-9672-190C662BE99D}"/>
    <hyperlink ref="A11" r:id="rId9" display="https://ertansinansahin.com/course/atislar" xr:uid="{2AA0F7BF-729F-4014-B16A-CC76C0B1FBF2}"/>
    <hyperlink ref="A12" r:id="rId10" display="https://ertansinansahin.com/course/is-guc-ve-enerji-ii/" xr:uid="{6E76DF8F-D7F2-4C89-8E51-BECC08D5E6A3}"/>
    <hyperlink ref="A13" r:id="rId11" display="https://ertansinansahin.com/course/isi-sicaklik-ve-genlesme/" xr:uid="{550E0F5D-70AB-4727-BE19-0132F23863EF}"/>
    <hyperlink ref="A14" r:id="rId12" display="https://ertansinansahin.com/course/basinc/" xr:uid="{907DC040-218D-4173-A10B-0328EF252D5D}"/>
    <hyperlink ref="A15" r:id="rId13" display="https://ertansinansahin.com/course/kaldirma-kuvveti/" xr:uid="{540EBC36-927A-419E-B572-16D50E9BE2E2}"/>
    <hyperlink ref="A16" r:id="rId14" display="https://ertansinansahin.com/course/itme-ve-momentum/" xr:uid="{DE500B3E-B463-42F5-B086-88ED6106A9DE}"/>
    <hyperlink ref="A17" r:id="rId15" display="https://ertansinansahin.com/course/ders-2-kuvvet-tork-ve-denge/" xr:uid="{6F7B6203-C0A4-4E88-AB5C-72607FDF64FF}"/>
    <hyperlink ref="A18" r:id="rId16" display="https://ertansinansahin.com/course/kutle-merkezi/" xr:uid="{68DCD6F9-F795-4B5E-B30E-933014F60BD6}"/>
    <hyperlink ref="A19" r:id="rId17" display="https://ertansinansahin.com/course/basit-makineler/" xr:uid="{06095D31-87BF-4EC7-A043-A085E3A2C466}"/>
    <hyperlink ref="A20" r:id="rId18" display="https://ertansinansahin.com/course/elektrostatik/" xr:uid="{ABC72A1D-92B9-4CE0-B0E6-A742AF0C80FD}"/>
    <hyperlink ref="A21" r:id="rId19" display="https://ertansinansahin.com/course/elektrik-akimi-ve-devreleri/" xr:uid="{0A40702E-1450-4CA4-BF8E-CD329AA53F4F}"/>
    <hyperlink ref="A22" r:id="rId20" display="https://ertansinansahin.com/course/elektrik-alan-ve-potansiyel/" xr:uid="{CE6397FF-86F9-4527-A4A5-73C1F8BA8589}"/>
    <hyperlink ref="A23" r:id="rId21" display="https://ertansinansahin.com/course/paralel-levhalar-ve-siga/" xr:uid="{7A8CF36B-D5F8-4A0B-AF1C-134E29CA7E5E}"/>
    <hyperlink ref="A24" r:id="rId22" display="https://ertansinansahin.com/course/miknatislar-ve-manyetizma/" xr:uid="{4907F8F9-E527-430F-BF01-5B201992C661}"/>
    <hyperlink ref="A25" r:id="rId23" display="https://ertansinansahin.com/course/manyetik-alan-ve-manyetik-kuvvet/" xr:uid="{37DF590A-ADE6-43AF-B798-A64CC870E434}"/>
    <hyperlink ref="A26" r:id="rId24" display="https://ertansinansahin.com/course/induksiyon-alternatif-akim-ve-transformatorler/" xr:uid="{DF03F680-83C1-424D-BC9D-2E87DB2F6DE1}"/>
    <hyperlink ref="A27" r:id="rId25" display="https://ertansinansahin.com/course/dalgalara-giris-ve-yay-dalgalari/" xr:uid="{5391CE28-D082-4474-858E-FFDF2E4C9FEA}"/>
    <hyperlink ref="A28" r:id="rId26" display="https://ertansinansahin.com/course/ses-su-ve-deprem-dalgalari/" xr:uid="{0E8D0003-45F9-493C-AFA4-7E676A140CFF}"/>
    <hyperlink ref="A29" r:id="rId27" display="https://ertansinansahin.com/course/dalga-mekanigi-ve-elektromanyetik-dalgalar/" xr:uid="{0F438D78-254E-4B03-A52F-E822B1CEEF17}"/>
    <hyperlink ref="A30" r:id="rId28" display="https://ertansinansahin.com/course/golgeler-aydinlanma-isigin-yansimasi-ve-duzlem-aynalar/" xr:uid="{7124A072-569C-4F67-B0AB-25654DCA4402}"/>
    <hyperlink ref="A31" r:id="rId29" display="https://ertansinansahin.com/course/kuresel-aynalar/" xr:uid="{48B3B62A-1684-4381-8985-23F8FB5EB930}"/>
    <hyperlink ref="A32" r:id="rId30" display="https://ertansinansahin.com/course/isigin-kirilmasi-ve-renkler/" xr:uid="{D5C1F9A2-1B95-488D-B706-1A28C5EFB049}"/>
    <hyperlink ref="A33" r:id="rId31" display="https://ertansinansahin.com/course/mercekler-ve-optik-araclar/" xr:uid="{E8CCF5C1-5ECC-4C53-B7FA-647385C31916}"/>
    <hyperlink ref="A34" r:id="rId32" display="https://ertansinansahin.com/course/cembersel-hareket/" xr:uid="{D0DCF406-F510-432A-ADC3-51B3562A8CBD}"/>
    <hyperlink ref="A35" r:id="rId33" display="https://ertansinansahin.com/course/donme-yuvarlanma-ve-acisal-momentum/" xr:uid="{EF858CB3-4013-4A60-ABFC-CDD10FBD1580}"/>
    <hyperlink ref="A36" r:id="rId34" display="https://ertansinansahin.com/course/kutle-cekim-ve-kepler-yasalari/" xr:uid="{B0044390-1CD1-452E-8221-92AAA4082070}"/>
    <hyperlink ref="A37" r:id="rId35" display="https://ertansinansahin.com/course/basit-harmonik-hareket/" xr:uid="{FBAF09EF-74ED-44B6-99B7-1312CC67D791}"/>
    <hyperlink ref="A38" r:id="rId36" display="https://ertansinansahin.com/course/sag-el-kurali-ve-uygulamalari/" xr:uid="{94EEBCB4-7893-4239-A7BC-BDB9C76DF830}"/>
    <hyperlink ref="A39" r:id="rId37" display="https://ertansinansahin.com/course/kuvvet-ve-kuvvet-diyagramlari/" xr:uid="{03D976D6-EADE-4A06-9B49-A756C6E4D036}"/>
    <hyperlink ref="A40" r:id="rId38" display="https://ertansinansahin.com/course/atom-modelleri/" xr:uid="{5A20AA53-DAAA-452B-992F-4A9AE4503815}"/>
    <hyperlink ref="A41" r:id="rId39" display="https://ertansinansahin.com/course/buyuk-patlama-ve-parcacik-fizigi/" xr:uid="{FD8C5662-D472-4CB3-839C-E46B2DDB4960}"/>
    <hyperlink ref="A42" r:id="rId40" display="https://ertansinansahin.com/course/radyoaktivite/" xr:uid="{EDCB3AC8-ADAF-4B83-8D63-948F28D1DB43}"/>
    <hyperlink ref="A43" r:id="rId41" display="https://ertansinansahin.com/course/ozel-gorelilik-ve-kara-cisim-isimasi/" xr:uid="{ACF436D0-253E-464D-80FD-34C4266FDB04}"/>
    <hyperlink ref="A44" r:id="rId42" display="https://ertansinansahin.com/course/fotoelektrik-olay-ve-compton-olayi/" xr:uid="{308B5A29-E9FB-4191-B107-C5F5A24911B9}"/>
    <hyperlink ref="A45" r:id="rId43" display="https://ertansinansahin.com/course/modern-fizigin-teknolojideki-uygulamalari/" xr:uid="{35101F99-1AA3-471C-8E2E-C65844533375}"/>
    <hyperlink ref="A46" r:id="rId44" display="https://ertansinansahin.com/course/sinir-durumlar-ve-yorumlama-teknikleri/" xr:uid="{E75FBEDD-5619-4E6B-83FE-9F8055F8D9A3}"/>
  </hyperlinks>
  <pageMargins left="0.7" right="0.7" top="0.75" bottom="0.75" header="0.3" footer="0.3"/>
  <pageSetup paperSize="9" orientation="portrait" horizontalDpi="4294967293" verticalDpi="0" r:id="rId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66209-EF48-4C1E-A664-57958009A595}">
  <sheetPr codeName="Sayfa9"/>
  <dimension ref="B1:J100"/>
  <sheetViews>
    <sheetView topLeftCell="A27" zoomScaleNormal="100" workbookViewId="0">
      <selection activeCell="D47" sqref="D47:H48"/>
    </sheetView>
  </sheetViews>
  <sheetFormatPr defaultColWidth="6.0703125" defaultRowHeight="14" thickBottom="1" x14ac:dyDescent="0.3"/>
  <cols>
    <col min="1" max="1" width="1.5703125" style="244" customWidth="1"/>
    <col min="2" max="2" width="10.42578125" style="244" customWidth="1"/>
    <col min="3" max="9" width="16.7109375" style="244" customWidth="1"/>
    <col min="10" max="10" width="2" style="244" customWidth="1"/>
    <col min="11" max="16384" width="6.0703125" style="244"/>
  </cols>
  <sheetData>
    <row r="1" spans="2:10" ht="60" customHeight="1" thickBot="1" x14ac:dyDescent="0.3">
      <c r="B1" s="572" t="s">
        <v>888</v>
      </c>
      <c r="C1" s="573"/>
      <c r="D1" s="573"/>
      <c r="E1" s="573"/>
      <c r="F1" s="573"/>
      <c r="G1" s="573"/>
      <c r="H1" s="573"/>
      <c r="I1" s="574"/>
    </row>
    <row r="2" spans="2:10" ht="30" customHeight="1" thickBot="1" x14ac:dyDescent="0.3">
      <c r="B2" s="245" t="s">
        <v>0</v>
      </c>
      <c r="C2" s="2">
        <v>0.35416666666666669</v>
      </c>
      <c r="D2" s="245" t="s">
        <v>2</v>
      </c>
      <c r="E2" s="1">
        <v>15</v>
      </c>
      <c r="F2" s="246" t="s">
        <v>3</v>
      </c>
    </row>
    <row r="3" spans="2:10" ht="30" customHeight="1" thickBot="1" x14ac:dyDescent="0.3">
      <c r="B3" s="247" t="s">
        <v>1</v>
      </c>
      <c r="C3" s="248" t="s">
        <v>380</v>
      </c>
      <c r="D3" s="248" t="s">
        <v>381</v>
      </c>
      <c r="E3" s="248" t="s">
        <v>382</v>
      </c>
      <c r="F3" s="248" t="s">
        <v>383</v>
      </c>
      <c r="G3" s="248" t="s">
        <v>384</v>
      </c>
      <c r="H3" s="248" t="s">
        <v>385</v>
      </c>
      <c r="I3" s="248" t="s">
        <v>379</v>
      </c>
      <c r="J3" s="244" t="s">
        <v>4</v>
      </c>
    </row>
    <row r="4" spans="2:10" ht="15.75" customHeight="1" thickBot="1" x14ac:dyDescent="0.3">
      <c r="B4" s="249">
        <f>BaşlangıçSaati</f>
        <v>0.35416666666666669</v>
      </c>
      <c r="C4" s="250" t="s">
        <v>5</v>
      </c>
      <c r="D4" s="250" t="s">
        <v>5</v>
      </c>
      <c r="E4" s="250" t="s">
        <v>5</v>
      </c>
      <c r="F4" s="250" t="s">
        <v>5</v>
      </c>
      <c r="G4" s="250" t="s">
        <v>5</v>
      </c>
      <c r="H4" s="250" t="s">
        <v>5</v>
      </c>
      <c r="I4" s="250" t="s">
        <v>5</v>
      </c>
      <c r="J4" s="244" t="s">
        <v>4</v>
      </c>
    </row>
    <row r="5" spans="2:10" ht="15.75" customHeight="1" thickBot="1" x14ac:dyDescent="0.3">
      <c r="B5" s="3">
        <f>B4+TIME(0,Aralık,0)</f>
        <v>0.36458333333333337</v>
      </c>
      <c r="C5" s="250" t="s">
        <v>5</v>
      </c>
      <c r="D5" s="250" t="s">
        <v>5</v>
      </c>
      <c r="E5" s="250" t="s">
        <v>5</v>
      </c>
      <c r="F5" s="250" t="s">
        <v>5</v>
      </c>
      <c r="G5" s="250" t="s">
        <v>5</v>
      </c>
      <c r="H5" s="250" t="s">
        <v>5</v>
      </c>
      <c r="I5" s="250" t="s">
        <v>5</v>
      </c>
    </row>
    <row r="6" spans="2:10" ht="15.75" customHeight="1" thickBot="1" x14ac:dyDescent="0.3">
      <c r="B6" s="4">
        <f>B5+TIME(0,Aralık,0)</f>
        <v>0.37500000000000006</v>
      </c>
      <c r="C6" s="250" t="s">
        <v>5</v>
      </c>
      <c r="D6" s="250" t="s">
        <v>5</v>
      </c>
      <c r="E6" s="250" t="s">
        <v>5</v>
      </c>
      <c r="F6" s="250" t="s">
        <v>5</v>
      </c>
      <c r="G6" s="250" t="s">
        <v>5</v>
      </c>
      <c r="H6" s="250" t="s">
        <v>5</v>
      </c>
      <c r="I6" s="250" t="s">
        <v>5</v>
      </c>
    </row>
    <row r="7" spans="2:10" ht="15.65" customHeight="1" thickBot="1" x14ac:dyDescent="0.3">
      <c r="B7" s="3">
        <f t="shared" ref="B7:B70" si="0">B6+TIME(0,Aralık,0)</f>
        <v>0.38541666666666674</v>
      </c>
      <c r="C7" s="250" t="s">
        <v>5</v>
      </c>
      <c r="D7" s="250" t="s">
        <v>5</v>
      </c>
      <c r="E7" s="250" t="s">
        <v>5</v>
      </c>
      <c r="F7" s="250" t="s">
        <v>5</v>
      </c>
      <c r="G7" s="250" t="s">
        <v>5</v>
      </c>
      <c r="H7" s="250" t="s">
        <v>5</v>
      </c>
      <c r="I7" s="250" t="s">
        <v>5</v>
      </c>
    </row>
    <row r="8" spans="2:10" ht="15.65" customHeight="1" thickBot="1" x14ac:dyDescent="0.3">
      <c r="B8" s="4">
        <f t="shared" si="0"/>
        <v>0.39583333333333343</v>
      </c>
      <c r="C8" s="250" t="s">
        <v>5</v>
      </c>
      <c r="D8" s="250" t="s">
        <v>5</v>
      </c>
      <c r="E8" s="250" t="s">
        <v>5</v>
      </c>
      <c r="F8" s="250" t="s">
        <v>5</v>
      </c>
      <c r="G8" s="250" t="s">
        <v>5</v>
      </c>
      <c r="H8" s="250" t="s">
        <v>5</v>
      </c>
      <c r="I8" s="250" t="s">
        <v>5</v>
      </c>
    </row>
    <row r="9" spans="2:10" ht="14.5" customHeight="1" thickBot="1" x14ac:dyDescent="0.3">
      <c r="B9" s="3">
        <f t="shared" si="0"/>
        <v>0.40625000000000011</v>
      </c>
      <c r="C9" s="250" t="s">
        <v>5</v>
      </c>
      <c r="D9" s="250" t="s">
        <v>5</v>
      </c>
      <c r="E9" s="250" t="s">
        <v>5</v>
      </c>
      <c r="F9" s="250" t="s">
        <v>5</v>
      </c>
      <c r="G9" s="250" t="s">
        <v>5</v>
      </c>
      <c r="H9" s="250" t="s">
        <v>5</v>
      </c>
      <c r="I9" s="250" t="s">
        <v>5</v>
      </c>
    </row>
    <row r="10" spans="2:10" ht="14.5" customHeight="1" thickBot="1" x14ac:dyDescent="0.3">
      <c r="B10" s="4">
        <f t="shared" si="0"/>
        <v>0.4166666666666668</v>
      </c>
      <c r="C10" s="250" t="s">
        <v>5</v>
      </c>
      <c r="D10" s="250" t="s">
        <v>5</v>
      </c>
      <c r="E10" s="250" t="s">
        <v>5</v>
      </c>
      <c r="F10" s="250" t="s">
        <v>5</v>
      </c>
      <c r="G10" s="250" t="s">
        <v>5</v>
      </c>
      <c r="H10" s="250" t="s">
        <v>5</v>
      </c>
      <c r="I10" s="250" t="s">
        <v>5</v>
      </c>
    </row>
    <row r="11" spans="2:10" ht="14.5" customHeight="1" thickBot="1" x14ac:dyDescent="0.3">
      <c r="B11" s="3">
        <f t="shared" si="0"/>
        <v>0.42708333333333348</v>
      </c>
      <c r="C11" s="250" t="s">
        <v>5</v>
      </c>
      <c r="D11" s="250" t="s">
        <v>5</v>
      </c>
      <c r="E11" s="250" t="s">
        <v>5</v>
      </c>
      <c r="F11" s="250" t="s">
        <v>5</v>
      </c>
      <c r="G11" s="250" t="s">
        <v>5</v>
      </c>
      <c r="H11" s="250" t="s">
        <v>5</v>
      </c>
      <c r="I11" s="250" t="s">
        <v>5</v>
      </c>
    </row>
    <row r="12" spans="2:10" ht="14.5" customHeight="1" thickBot="1" x14ac:dyDescent="0.3">
      <c r="B12" s="4">
        <f t="shared" si="0"/>
        <v>0.43750000000000017</v>
      </c>
      <c r="C12" s="250" t="s">
        <v>5</v>
      </c>
      <c r="D12" s="250" t="s">
        <v>5</v>
      </c>
      <c r="E12" s="250" t="s">
        <v>5</v>
      </c>
      <c r="F12" s="250" t="s">
        <v>5</v>
      </c>
      <c r="G12" s="250" t="s">
        <v>5</v>
      </c>
      <c r="H12" s="250" t="s">
        <v>5</v>
      </c>
      <c r="I12" s="250" t="s">
        <v>5</v>
      </c>
    </row>
    <row r="13" spans="2:10" ht="14.5" customHeight="1" thickBot="1" x14ac:dyDescent="0.3">
      <c r="B13" s="3">
        <f t="shared" si="0"/>
        <v>0.44791666666666685</v>
      </c>
      <c r="C13" s="250" t="s">
        <v>5</v>
      </c>
      <c r="D13" s="250" t="s">
        <v>5</v>
      </c>
      <c r="E13" s="250" t="s">
        <v>5</v>
      </c>
      <c r="F13" s="250" t="s">
        <v>5</v>
      </c>
      <c r="G13" s="250" t="s">
        <v>5</v>
      </c>
      <c r="H13" s="250" t="s">
        <v>5</v>
      </c>
      <c r="I13" s="250" t="s">
        <v>5</v>
      </c>
    </row>
    <row r="14" spans="2:10" ht="14.5" customHeight="1" thickBot="1" x14ac:dyDescent="0.3">
      <c r="B14" s="4">
        <f t="shared" si="0"/>
        <v>0.45833333333333354</v>
      </c>
      <c r="C14" s="588" t="s">
        <v>932</v>
      </c>
      <c r="D14" s="588" t="s">
        <v>932</v>
      </c>
      <c r="E14" s="588" t="s">
        <v>932</v>
      </c>
      <c r="F14" s="588" t="s">
        <v>932</v>
      </c>
      <c r="G14" s="576" t="s">
        <v>935</v>
      </c>
      <c r="H14" s="576" t="s">
        <v>935</v>
      </c>
      <c r="I14" s="250" t="s">
        <v>5</v>
      </c>
    </row>
    <row r="15" spans="2:10" ht="14.5" customHeight="1" thickBot="1" x14ac:dyDescent="0.3">
      <c r="B15" s="3">
        <f t="shared" si="0"/>
        <v>0.46875000000000022</v>
      </c>
      <c r="C15" s="588"/>
      <c r="D15" s="588"/>
      <c r="E15" s="588"/>
      <c r="F15" s="588"/>
      <c r="G15" s="576"/>
      <c r="H15" s="576"/>
      <c r="I15" s="250" t="s">
        <v>5</v>
      </c>
    </row>
    <row r="16" spans="2:10" ht="14.5" customHeight="1" thickBot="1" x14ac:dyDescent="0.3">
      <c r="B16" s="4">
        <f t="shared" si="0"/>
        <v>0.47916666666666691</v>
      </c>
      <c r="C16" s="588"/>
      <c r="D16" s="588"/>
      <c r="E16" s="588"/>
      <c r="F16" s="588"/>
      <c r="G16" s="576"/>
      <c r="H16" s="576"/>
      <c r="I16" s="250" t="s">
        <v>5</v>
      </c>
    </row>
    <row r="17" spans="2:9" ht="14.5" customHeight="1" thickBot="1" x14ac:dyDescent="0.3">
      <c r="B17" s="3">
        <f t="shared" si="0"/>
        <v>0.48958333333333359</v>
      </c>
      <c r="C17" s="588"/>
      <c r="D17" s="588"/>
      <c r="E17" s="588"/>
      <c r="F17" s="588"/>
      <c r="G17" s="576"/>
      <c r="H17" s="576"/>
      <c r="I17" s="250" t="s">
        <v>5</v>
      </c>
    </row>
    <row r="18" spans="2:9" ht="14.5" customHeight="1" thickBot="1" x14ac:dyDescent="0.3">
      <c r="B18" s="4">
        <f t="shared" si="0"/>
        <v>0.50000000000000022</v>
      </c>
      <c r="C18" s="588" t="s">
        <v>932</v>
      </c>
      <c r="D18" s="588" t="s">
        <v>932</v>
      </c>
      <c r="E18" s="588" t="s">
        <v>932</v>
      </c>
      <c r="F18" s="588" t="s">
        <v>932</v>
      </c>
      <c r="G18" s="576" t="s">
        <v>935</v>
      </c>
      <c r="H18" s="576" t="s">
        <v>935</v>
      </c>
      <c r="I18" s="250" t="s">
        <v>5</v>
      </c>
    </row>
    <row r="19" spans="2:9" ht="14.5" customHeight="1" thickBot="1" x14ac:dyDescent="0.3">
      <c r="B19" s="3">
        <f t="shared" si="0"/>
        <v>0.51041666666666685</v>
      </c>
      <c r="C19" s="588"/>
      <c r="D19" s="588"/>
      <c r="E19" s="588"/>
      <c r="F19" s="588"/>
      <c r="G19" s="576"/>
      <c r="H19" s="576"/>
      <c r="I19" s="250" t="s">
        <v>5</v>
      </c>
    </row>
    <row r="20" spans="2:9" ht="14.5" customHeight="1" thickBot="1" x14ac:dyDescent="0.3">
      <c r="B20" s="4">
        <f t="shared" si="0"/>
        <v>0.52083333333333348</v>
      </c>
      <c r="C20" s="588"/>
      <c r="D20" s="588"/>
      <c r="E20" s="588"/>
      <c r="F20" s="588"/>
      <c r="G20" s="576"/>
      <c r="H20" s="576"/>
      <c r="I20" s="250" t="s">
        <v>5</v>
      </c>
    </row>
    <row r="21" spans="2:9" ht="14.5" customHeight="1" thickBot="1" x14ac:dyDescent="0.3">
      <c r="B21" s="3">
        <f t="shared" si="0"/>
        <v>0.53125000000000011</v>
      </c>
      <c r="C21" s="588"/>
      <c r="D21" s="588"/>
      <c r="E21" s="588"/>
      <c r="F21" s="588"/>
      <c r="G21" s="576"/>
      <c r="H21" s="576"/>
      <c r="I21" s="250" t="s">
        <v>5</v>
      </c>
    </row>
    <row r="22" spans="2:9" ht="14.5" customHeight="1" thickBot="1" x14ac:dyDescent="0.3">
      <c r="B22" s="4">
        <f t="shared" si="0"/>
        <v>0.54166666666666674</v>
      </c>
      <c r="C22" s="250" t="s">
        <v>5</v>
      </c>
      <c r="D22" s="250" t="s">
        <v>5</v>
      </c>
      <c r="E22" s="250" t="s">
        <v>5</v>
      </c>
      <c r="F22" s="250" t="s">
        <v>5</v>
      </c>
      <c r="G22" s="250" t="s">
        <v>5</v>
      </c>
      <c r="H22" s="250" t="s">
        <v>5</v>
      </c>
      <c r="I22" s="250" t="s">
        <v>5</v>
      </c>
    </row>
    <row r="23" spans="2:9" ht="14.5" customHeight="1" thickBot="1" x14ac:dyDescent="0.3">
      <c r="B23" s="3">
        <f t="shared" si="0"/>
        <v>0.55208333333333337</v>
      </c>
      <c r="C23" s="250" t="s">
        <v>5</v>
      </c>
      <c r="D23" s="250" t="s">
        <v>5</v>
      </c>
      <c r="E23" s="250" t="s">
        <v>5</v>
      </c>
      <c r="F23" s="250" t="s">
        <v>5</v>
      </c>
      <c r="G23" s="250" t="s">
        <v>5</v>
      </c>
      <c r="H23" s="250" t="s">
        <v>5</v>
      </c>
      <c r="I23" s="250" t="s">
        <v>5</v>
      </c>
    </row>
    <row r="24" spans="2:9" ht="14.5" customHeight="1" thickBot="1" x14ac:dyDescent="0.3">
      <c r="B24" s="4">
        <f t="shared" si="0"/>
        <v>0.5625</v>
      </c>
      <c r="C24" s="250" t="s">
        <v>5</v>
      </c>
      <c r="D24" s="250" t="s">
        <v>5</v>
      </c>
      <c r="E24" s="250" t="s">
        <v>5</v>
      </c>
      <c r="F24" s="250" t="s">
        <v>5</v>
      </c>
      <c r="G24" s="250" t="s">
        <v>5</v>
      </c>
      <c r="H24" s="250" t="s">
        <v>5</v>
      </c>
      <c r="I24" s="250" t="s">
        <v>5</v>
      </c>
    </row>
    <row r="25" spans="2:9" ht="14.5" customHeight="1" thickBot="1" x14ac:dyDescent="0.3">
      <c r="B25" s="3">
        <f t="shared" si="0"/>
        <v>0.57291666666666663</v>
      </c>
      <c r="C25" s="594" t="s">
        <v>933</v>
      </c>
      <c r="D25" s="594" t="s">
        <v>933</v>
      </c>
      <c r="E25" s="594" t="s">
        <v>934</v>
      </c>
      <c r="F25" s="594" t="s">
        <v>934</v>
      </c>
      <c r="G25" s="588" t="s">
        <v>932</v>
      </c>
      <c r="H25" s="588" t="s">
        <v>932</v>
      </c>
      <c r="I25" s="250" t="s">
        <v>5</v>
      </c>
    </row>
    <row r="26" spans="2:9" ht="14.5" customHeight="1" thickBot="1" x14ac:dyDescent="0.3">
      <c r="B26" s="4">
        <f t="shared" si="0"/>
        <v>0.58333333333333326</v>
      </c>
      <c r="C26" s="594"/>
      <c r="D26" s="594"/>
      <c r="E26" s="594"/>
      <c r="F26" s="594"/>
      <c r="G26" s="588"/>
      <c r="H26" s="588"/>
      <c r="I26" s="250" t="s">
        <v>5</v>
      </c>
    </row>
    <row r="27" spans="2:9" ht="14.5" customHeight="1" thickBot="1" x14ac:dyDescent="0.3">
      <c r="B27" s="3">
        <f t="shared" si="0"/>
        <v>0.59374999999999989</v>
      </c>
      <c r="C27" s="594"/>
      <c r="D27" s="594"/>
      <c r="E27" s="594"/>
      <c r="F27" s="594"/>
      <c r="G27" s="588"/>
      <c r="H27" s="588"/>
      <c r="I27" s="250" t="s">
        <v>5</v>
      </c>
    </row>
    <row r="28" spans="2:9" ht="14.5" customHeight="1" thickBot="1" x14ac:dyDescent="0.3">
      <c r="B28" s="4">
        <f t="shared" si="0"/>
        <v>0.60416666666666652</v>
      </c>
      <c r="C28" s="594"/>
      <c r="D28" s="594"/>
      <c r="E28" s="594"/>
      <c r="F28" s="594"/>
      <c r="G28" s="588"/>
      <c r="H28" s="588"/>
      <c r="I28" s="250" t="s">
        <v>5</v>
      </c>
    </row>
    <row r="29" spans="2:9" ht="14.5" customHeight="1" thickBot="1" x14ac:dyDescent="0.3">
      <c r="B29" s="3">
        <f t="shared" si="0"/>
        <v>0.61458333333333315</v>
      </c>
      <c r="C29" s="594" t="s">
        <v>933</v>
      </c>
      <c r="D29" s="594" t="s">
        <v>933</v>
      </c>
      <c r="E29" s="594" t="s">
        <v>934</v>
      </c>
      <c r="F29" s="594" t="s">
        <v>934</v>
      </c>
      <c r="G29" s="588" t="s">
        <v>932</v>
      </c>
      <c r="H29" s="588" t="s">
        <v>932</v>
      </c>
      <c r="I29" s="250" t="s">
        <v>5</v>
      </c>
    </row>
    <row r="30" spans="2:9" ht="14.5" customHeight="1" thickBot="1" x14ac:dyDescent="0.3">
      <c r="B30" s="4">
        <f t="shared" si="0"/>
        <v>0.62499999999999978</v>
      </c>
      <c r="C30" s="594"/>
      <c r="D30" s="594"/>
      <c r="E30" s="594"/>
      <c r="F30" s="594"/>
      <c r="G30" s="588"/>
      <c r="H30" s="588"/>
      <c r="I30" s="250" t="s">
        <v>5</v>
      </c>
    </row>
    <row r="31" spans="2:9" ht="14.5" customHeight="1" thickBot="1" x14ac:dyDescent="0.3">
      <c r="B31" s="3">
        <f t="shared" si="0"/>
        <v>0.63541666666666641</v>
      </c>
      <c r="C31" s="594"/>
      <c r="D31" s="594"/>
      <c r="E31" s="594"/>
      <c r="F31" s="594"/>
      <c r="G31" s="588"/>
      <c r="H31" s="588"/>
      <c r="I31" s="250" t="s">
        <v>5</v>
      </c>
    </row>
    <row r="32" spans="2:9" ht="20.5" customHeight="1" thickBot="1" x14ac:dyDescent="0.3">
      <c r="B32" s="4">
        <f t="shared" si="0"/>
        <v>0.64583333333333304</v>
      </c>
      <c r="C32" s="594"/>
      <c r="D32" s="594"/>
      <c r="E32" s="594"/>
      <c r="F32" s="594"/>
      <c r="G32" s="588"/>
      <c r="H32" s="588"/>
      <c r="I32" s="250" t="s">
        <v>5</v>
      </c>
    </row>
    <row r="33" spans="2:9" ht="14.5" customHeight="1" thickBot="1" x14ac:dyDescent="0.3">
      <c r="B33" s="3">
        <f t="shared" si="0"/>
        <v>0.65624999999999967</v>
      </c>
      <c r="C33" s="250" t="s">
        <v>5</v>
      </c>
      <c r="D33" s="250" t="s">
        <v>5</v>
      </c>
      <c r="E33" s="250" t="s">
        <v>5</v>
      </c>
      <c r="F33" s="250" t="s">
        <v>5</v>
      </c>
      <c r="G33" s="250" t="s">
        <v>5</v>
      </c>
      <c r="H33" s="250" t="s">
        <v>5</v>
      </c>
      <c r="I33" s="250" t="s">
        <v>5</v>
      </c>
    </row>
    <row r="34" spans="2:9" ht="14.5" customHeight="1" thickBot="1" x14ac:dyDescent="0.3">
      <c r="B34" s="4">
        <f t="shared" si="0"/>
        <v>0.6666666666666663</v>
      </c>
      <c r="C34" s="250" t="s">
        <v>5</v>
      </c>
      <c r="D34" s="250" t="s">
        <v>5</v>
      </c>
      <c r="E34" s="250" t="s">
        <v>5</v>
      </c>
      <c r="F34" s="250" t="s">
        <v>5</v>
      </c>
      <c r="G34" s="250" t="s">
        <v>5</v>
      </c>
      <c r="H34" s="250" t="s">
        <v>5</v>
      </c>
      <c r="I34" s="250" t="s">
        <v>5</v>
      </c>
    </row>
    <row r="35" spans="2:9" ht="14.5" customHeight="1" thickBot="1" x14ac:dyDescent="0.3">
      <c r="B35" s="3">
        <f t="shared" si="0"/>
        <v>0.67708333333333293</v>
      </c>
      <c r="C35" s="250" t="s">
        <v>5</v>
      </c>
      <c r="D35" s="250" t="s">
        <v>5</v>
      </c>
      <c r="E35" s="250" t="s">
        <v>5</v>
      </c>
      <c r="F35" s="250" t="s">
        <v>5</v>
      </c>
      <c r="G35" s="250" t="s">
        <v>5</v>
      </c>
      <c r="H35" s="250" t="s">
        <v>5</v>
      </c>
      <c r="I35" s="250" t="s">
        <v>5</v>
      </c>
    </row>
    <row r="36" spans="2:9" ht="14.5" customHeight="1" thickBot="1" x14ac:dyDescent="0.3">
      <c r="B36" s="4">
        <f t="shared" si="0"/>
        <v>0.68749999999999956</v>
      </c>
      <c r="C36" s="579" t="s">
        <v>927</v>
      </c>
      <c r="D36" s="588" t="s">
        <v>928</v>
      </c>
      <c r="E36" s="588" t="s">
        <v>928</v>
      </c>
      <c r="F36" s="588" t="s">
        <v>928</v>
      </c>
      <c r="G36" s="594" t="s">
        <v>934</v>
      </c>
      <c r="H36" s="588" t="s">
        <v>928</v>
      </c>
      <c r="I36" s="250" t="s">
        <v>5</v>
      </c>
    </row>
    <row r="37" spans="2:9" ht="18" customHeight="1" thickBot="1" x14ac:dyDescent="0.3">
      <c r="B37" s="4">
        <f t="shared" si="0"/>
        <v>0.69791666666666619</v>
      </c>
      <c r="C37" s="579"/>
      <c r="D37" s="588"/>
      <c r="E37" s="588"/>
      <c r="F37" s="588"/>
      <c r="G37" s="594"/>
      <c r="H37" s="588"/>
      <c r="I37" s="250" t="s">
        <v>5</v>
      </c>
    </row>
    <row r="38" spans="2:9" ht="20.149999999999999" customHeight="1" thickBot="1" x14ac:dyDescent="0.3">
      <c r="B38" s="4">
        <f t="shared" si="0"/>
        <v>0.70833333333333282</v>
      </c>
      <c r="C38" s="579"/>
      <c r="D38" s="588"/>
      <c r="E38" s="588"/>
      <c r="F38" s="588"/>
      <c r="G38" s="594"/>
      <c r="H38" s="588"/>
      <c r="I38" s="250" t="s">
        <v>5</v>
      </c>
    </row>
    <row r="39" spans="2:9" ht="14.5" customHeight="1" thickBot="1" x14ac:dyDescent="0.3">
      <c r="B39" s="4">
        <f t="shared" si="0"/>
        <v>0.71874999999999944</v>
      </c>
      <c r="C39" s="579"/>
      <c r="D39" s="588"/>
      <c r="E39" s="588"/>
      <c r="F39" s="588"/>
      <c r="G39" s="594"/>
      <c r="H39" s="588"/>
      <c r="I39" s="250" t="s">
        <v>5</v>
      </c>
    </row>
    <row r="40" spans="2:9" ht="14.5" customHeight="1" thickBot="1" x14ac:dyDescent="0.3">
      <c r="B40" s="4">
        <f t="shared" si="0"/>
        <v>0.72916666666666607</v>
      </c>
      <c r="C40" s="579" t="s">
        <v>927</v>
      </c>
      <c r="D40" s="588" t="s">
        <v>928</v>
      </c>
      <c r="E40" s="588" t="s">
        <v>928</v>
      </c>
      <c r="F40" s="588" t="s">
        <v>928</v>
      </c>
      <c r="G40" s="594" t="s">
        <v>934</v>
      </c>
      <c r="H40" s="588" t="s">
        <v>928</v>
      </c>
      <c r="I40" s="250" t="s">
        <v>5</v>
      </c>
    </row>
    <row r="41" spans="2:9" ht="14.5" customHeight="1" thickBot="1" x14ac:dyDescent="0.3">
      <c r="B41" s="4">
        <f t="shared" si="0"/>
        <v>0.7395833333333327</v>
      </c>
      <c r="C41" s="579"/>
      <c r="D41" s="588"/>
      <c r="E41" s="588"/>
      <c r="F41" s="588"/>
      <c r="G41" s="594"/>
      <c r="H41" s="588"/>
      <c r="I41" s="250" t="s">
        <v>5</v>
      </c>
    </row>
    <row r="42" spans="2:9" ht="14.5" customHeight="1" thickBot="1" x14ac:dyDescent="0.3">
      <c r="B42" s="4">
        <f t="shared" si="0"/>
        <v>0.74999999999999933</v>
      </c>
      <c r="C42" s="579"/>
      <c r="D42" s="588"/>
      <c r="E42" s="588"/>
      <c r="F42" s="588"/>
      <c r="G42" s="594"/>
      <c r="H42" s="588"/>
      <c r="I42" s="250" t="s">
        <v>5</v>
      </c>
    </row>
    <row r="43" spans="2:9" ht="14.5" customHeight="1" thickBot="1" x14ac:dyDescent="0.3">
      <c r="B43" s="4">
        <f t="shared" si="0"/>
        <v>0.76041666666666596</v>
      </c>
      <c r="C43" s="579"/>
      <c r="D43" s="588"/>
      <c r="E43" s="588"/>
      <c r="F43" s="588"/>
      <c r="G43" s="594"/>
      <c r="H43" s="588"/>
      <c r="I43" s="250" t="s">
        <v>5</v>
      </c>
    </row>
    <row r="44" spans="2:9" ht="14.5" customHeight="1" thickBot="1" x14ac:dyDescent="0.3">
      <c r="B44" s="4">
        <f t="shared" si="0"/>
        <v>0.77083333333333259</v>
      </c>
      <c r="C44" s="250" t="s">
        <v>5</v>
      </c>
      <c r="D44" s="250" t="s">
        <v>5</v>
      </c>
      <c r="E44" s="250" t="s">
        <v>5</v>
      </c>
      <c r="F44" s="250" t="s">
        <v>5</v>
      </c>
      <c r="G44" s="250" t="s">
        <v>5</v>
      </c>
      <c r="H44" s="250" t="s">
        <v>5</v>
      </c>
      <c r="I44" s="250" t="s">
        <v>5</v>
      </c>
    </row>
    <row r="45" spans="2:9" ht="14.5" customHeight="1" thickBot="1" x14ac:dyDescent="0.3">
      <c r="B45" s="4">
        <f t="shared" si="0"/>
        <v>0.78124999999999922</v>
      </c>
      <c r="C45" s="250" t="s">
        <v>5</v>
      </c>
      <c r="D45" s="250" t="s">
        <v>5</v>
      </c>
      <c r="E45" s="250" t="s">
        <v>5</v>
      </c>
      <c r="F45" s="250" t="s">
        <v>5</v>
      </c>
      <c r="G45" s="250" t="s">
        <v>5</v>
      </c>
      <c r="H45" s="250" t="s">
        <v>5</v>
      </c>
      <c r="I45" s="250" t="s">
        <v>5</v>
      </c>
    </row>
    <row r="46" spans="2:9" ht="14.5" customHeight="1" thickBot="1" x14ac:dyDescent="0.3">
      <c r="B46" s="4">
        <f t="shared" si="0"/>
        <v>0.79166666666666585</v>
      </c>
      <c r="C46" s="250" t="s">
        <v>5</v>
      </c>
      <c r="D46" s="250" t="s">
        <v>5</v>
      </c>
      <c r="E46" s="250" t="s">
        <v>5</v>
      </c>
      <c r="F46" s="250" t="s">
        <v>5</v>
      </c>
      <c r="G46" s="250" t="s">
        <v>5</v>
      </c>
      <c r="H46" s="250" t="s">
        <v>5</v>
      </c>
      <c r="I46" s="250" t="s">
        <v>5</v>
      </c>
    </row>
    <row r="47" spans="2:9" ht="14.5" customHeight="1" thickBot="1" x14ac:dyDescent="0.3">
      <c r="B47" s="4">
        <f t="shared" si="0"/>
        <v>0.80208333333333248</v>
      </c>
      <c r="C47" s="597" t="s">
        <v>936</v>
      </c>
      <c r="D47" s="597" t="s">
        <v>936</v>
      </c>
      <c r="E47" s="597" t="s">
        <v>936</v>
      </c>
      <c r="F47" s="597" t="s">
        <v>936</v>
      </c>
      <c r="G47" s="597" t="s">
        <v>936</v>
      </c>
      <c r="H47" s="597" t="s">
        <v>936</v>
      </c>
      <c r="I47" s="250" t="s">
        <v>5</v>
      </c>
    </row>
    <row r="48" spans="2:9" ht="14.5" customHeight="1" thickBot="1" x14ac:dyDescent="0.3">
      <c r="B48" s="4">
        <f t="shared" si="0"/>
        <v>0.81249999999999911</v>
      </c>
      <c r="C48" s="598"/>
      <c r="D48" s="598"/>
      <c r="E48" s="598"/>
      <c r="F48" s="598"/>
      <c r="G48" s="598"/>
      <c r="H48" s="598"/>
      <c r="I48" s="250" t="s">
        <v>5</v>
      </c>
    </row>
    <row r="49" spans="2:9" ht="14.5" customHeight="1" thickBot="1" x14ac:dyDescent="0.3">
      <c r="B49" s="4">
        <f t="shared" si="0"/>
        <v>0.82291666666666574</v>
      </c>
      <c r="C49" s="595" t="s">
        <v>931</v>
      </c>
      <c r="D49" s="595" t="s">
        <v>931</v>
      </c>
      <c r="E49" s="595" t="s">
        <v>931</v>
      </c>
      <c r="F49" s="595" t="s">
        <v>931</v>
      </c>
      <c r="G49" s="595" t="s">
        <v>931</v>
      </c>
      <c r="H49" s="595" t="s">
        <v>931</v>
      </c>
      <c r="I49" s="250" t="s">
        <v>5</v>
      </c>
    </row>
    <row r="50" spans="2:9" ht="14.5" customHeight="1" thickBot="1" x14ac:dyDescent="0.3">
      <c r="B50" s="4">
        <f t="shared" si="0"/>
        <v>0.83333333333333237</v>
      </c>
      <c r="C50" s="596"/>
      <c r="D50" s="596"/>
      <c r="E50" s="596"/>
      <c r="F50" s="596"/>
      <c r="G50" s="596"/>
      <c r="H50" s="596"/>
      <c r="I50" s="250" t="s">
        <v>5</v>
      </c>
    </row>
    <row r="51" spans="2:9" ht="14.5" customHeight="1" thickBot="1" x14ac:dyDescent="0.3">
      <c r="B51" s="4">
        <f t="shared" si="0"/>
        <v>0.843749999999999</v>
      </c>
      <c r="C51" s="592" t="s">
        <v>930</v>
      </c>
      <c r="D51" s="592" t="s">
        <v>930</v>
      </c>
      <c r="E51" s="592" t="s">
        <v>930</v>
      </c>
      <c r="F51" s="592" t="s">
        <v>930</v>
      </c>
      <c r="G51" s="592" t="s">
        <v>930</v>
      </c>
      <c r="H51" s="592" t="s">
        <v>930</v>
      </c>
      <c r="I51" s="250" t="s">
        <v>5</v>
      </c>
    </row>
    <row r="52" spans="2:9" ht="14.5" customHeight="1" thickBot="1" x14ac:dyDescent="0.3">
      <c r="B52" s="4">
        <f t="shared" si="0"/>
        <v>0.85416666666666563</v>
      </c>
      <c r="C52" s="593"/>
      <c r="D52" s="593"/>
      <c r="E52" s="593"/>
      <c r="F52" s="593"/>
      <c r="G52" s="593"/>
      <c r="H52" s="593"/>
      <c r="I52" s="250" t="s">
        <v>5</v>
      </c>
    </row>
    <row r="53" spans="2:9" ht="14.5" customHeight="1" thickBot="1" x14ac:dyDescent="0.3">
      <c r="B53" s="4">
        <f t="shared" si="0"/>
        <v>0.86458333333333226</v>
      </c>
      <c r="C53" s="250" t="s">
        <v>5</v>
      </c>
      <c r="D53" s="250" t="s">
        <v>5</v>
      </c>
      <c r="E53" s="250" t="s">
        <v>5</v>
      </c>
      <c r="F53" s="250" t="s">
        <v>5</v>
      </c>
      <c r="G53" s="250" t="s">
        <v>5</v>
      </c>
      <c r="H53" s="250" t="s">
        <v>5</v>
      </c>
      <c r="I53" s="250" t="s">
        <v>5</v>
      </c>
    </row>
    <row r="54" spans="2:9" ht="14.5" customHeight="1" thickBot="1" x14ac:dyDescent="0.3">
      <c r="B54" s="4">
        <f t="shared" si="0"/>
        <v>0.87499999999999889</v>
      </c>
      <c r="C54" s="250" t="s">
        <v>5</v>
      </c>
      <c r="D54" s="250" t="s">
        <v>5</v>
      </c>
      <c r="E54" s="250" t="s">
        <v>5</v>
      </c>
      <c r="F54" s="250" t="s">
        <v>5</v>
      </c>
      <c r="G54" s="250" t="s">
        <v>5</v>
      </c>
      <c r="H54" s="250" t="s">
        <v>5</v>
      </c>
      <c r="I54" s="250" t="s">
        <v>5</v>
      </c>
    </row>
    <row r="55" spans="2:9" ht="14.5" customHeight="1" thickBot="1" x14ac:dyDescent="0.3">
      <c r="B55" s="4">
        <f t="shared" si="0"/>
        <v>0.88541666666666552</v>
      </c>
      <c r="C55" s="250" t="s">
        <v>5</v>
      </c>
      <c r="D55" s="250" t="s">
        <v>5</v>
      </c>
      <c r="E55" s="250" t="s">
        <v>5</v>
      </c>
      <c r="F55" s="250" t="s">
        <v>5</v>
      </c>
      <c r="G55" s="250" t="s">
        <v>5</v>
      </c>
      <c r="H55" s="250" t="s">
        <v>5</v>
      </c>
      <c r="I55" s="250" t="s">
        <v>5</v>
      </c>
    </row>
    <row r="56" spans="2:9" ht="14.5" customHeight="1" thickBot="1" x14ac:dyDescent="0.3">
      <c r="B56" s="4">
        <f t="shared" si="0"/>
        <v>0.89583333333333215</v>
      </c>
      <c r="C56" s="586" t="s">
        <v>929</v>
      </c>
      <c r="D56" s="586" t="s">
        <v>929</v>
      </c>
      <c r="E56" s="586" t="s">
        <v>929</v>
      </c>
      <c r="F56" s="586" t="s">
        <v>929</v>
      </c>
      <c r="G56" s="586" t="s">
        <v>929</v>
      </c>
      <c r="H56" s="586" t="s">
        <v>929</v>
      </c>
      <c r="I56" s="586" t="s">
        <v>929</v>
      </c>
    </row>
    <row r="57" spans="2:9" ht="14.5" customHeight="1" thickBot="1" x14ac:dyDescent="0.3">
      <c r="B57" s="4">
        <f t="shared" si="0"/>
        <v>0.90624999999999878</v>
      </c>
      <c r="C57" s="587"/>
      <c r="D57" s="587"/>
      <c r="E57" s="587"/>
      <c r="F57" s="587"/>
      <c r="G57" s="587"/>
      <c r="H57" s="587"/>
      <c r="I57" s="587"/>
    </row>
    <row r="58" spans="2:9" ht="14.5" customHeight="1" thickBot="1" x14ac:dyDescent="0.3">
      <c r="B58" s="4">
        <f t="shared" si="0"/>
        <v>0.91666666666666541</v>
      </c>
      <c r="C58" s="586" t="s">
        <v>903</v>
      </c>
      <c r="D58" s="586" t="s">
        <v>903</v>
      </c>
      <c r="E58" s="586" t="s">
        <v>903</v>
      </c>
      <c r="F58" s="586" t="s">
        <v>903</v>
      </c>
      <c r="G58" s="586" t="s">
        <v>903</v>
      </c>
      <c r="H58" s="586" t="s">
        <v>903</v>
      </c>
      <c r="I58" s="586" t="s">
        <v>903</v>
      </c>
    </row>
    <row r="59" spans="2:9" ht="14.5" customHeight="1" thickBot="1" x14ac:dyDescent="0.3">
      <c r="B59" s="4">
        <f t="shared" si="0"/>
        <v>0.92708333333333204</v>
      </c>
      <c r="C59" s="587"/>
      <c r="D59" s="587"/>
      <c r="E59" s="587"/>
      <c r="F59" s="587"/>
      <c r="G59" s="587"/>
      <c r="H59" s="587"/>
      <c r="I59" s="587"/>
    </row>
    <row r="60" spans="2:9" ht="14.5" customHeight="1" thickBot="1" x14ac:dyDescent="0.3">
      <c r="B60" s="4">
        <f t="shared" si="0"/>
        <v>0.93749999999999867</v>
      </c>
      <c r="C60" s="250" t="s">
        <v>5</v>
      </c>
      <c r="D60" s="250" t="s">
        <v>5</v>
      </c>
      <c r="E60" s="250" t="s">
        <v>5</v>
      </c>
      <c r="F60" s="250" t="s">
        <v>5</v>
      </c>
      <c r="G60" s="250" t="s">
        <v>5</v>
      </c>
      <c r="H60" s="250" t="s">
        <v>5</v>
      </c>
      <c r="I60" s="250" t="s">
        <v>5</v>
      </c>
    </row>
    <row r="61" spans="2:9" ht="14.5" customHeight="1" thickBot="1" x14ac:dyDescent="0.3">
      <c r="B61" s="4">
        <f t="shared" si="0"/>
        <v>0.9479166666666653</v>
      </c>
      <c r="C61" s="250" t="s">
        <v>5</v>
      </c>
      <c r="D61" s="250" t="s">
        <v>5</v>
      </c>
      <c r="E61" s="250" t="s">
        <v>5</v>
      </c>
      <c r="F61" s="250" t="s">
        <v>5</v>
      </c>
      <c r="G61" s="250" t="s">
        <v>5</v>
      </c>
      <c r="H61" s="250" t="s">
        <v>5</v>
      </c>
      <c r="I61" s="250" t="s">
        <v>5</v>
      </c>
    </row>
    <row r="62" spans="2:9" ht="14.5" customHeight="1" thickBot="1" x14ac:dyDescent="0.3">
      <c r="B62" s="4">
        <f t="shared" si="0"/>
        <v>0.95833333333333193</v>
      </c>
      <c r="C62" s="250" t="s">
        <v>5</v>
      </c>
      <c r="D62" s="250" t="s">
        <v>5</v>
      </c>
      <c r="E62" s="250" t="s">
        <v>5</v>
      </c>
      <c r="F62" s="250" t="s">
        <v>5</v>
      </c>
      <c r="G62" s="250" t="s">
        <v>5</v>
      </c>
      <c r="H62" s="250" t="s">
        <v>5</v>
      </c>
      <c r="I62" s="250" t="s">
        <v>5</v>
      </c>
    </row>
    <row r="63" spans="2:9" ht="14.5" customHeight="1" thickBot="1" x14ac:dyDescent="0.3">
      <c r="B63" s="4">
        <f t="shared" si="0"/>
        <v>0.96874999999999856</v>
      </c>
      <c r="C63" s="250" t="s">
        <v>5</v>
      </c>
      <c r="D63" s="250" t="s">
        <v>5</v>
      </c>
      <c r="E63" s="250" t="s">
        <v>5</v>
      </c>
      <c r="F63" s="250" t="s">
        <v>5</v>
      </c>
      <c r="G63" s="250" t="s">
        <v>5</v>
      </c>
      <c r="H63" s="250" t="s">
        <v>5</v>
      </c>
      <c r="I63" s="250" t="s">
        <v>5</v>
      </c>
    </row>
    <row r="64" spans="2:9" ht="14.5" customHeight="1" thickBot="1" x14ac:dyDescent="0.3">
      <c r="B64" s="4">
        <f t="shared" si="0"/>
        <v>0.97916666666666519</v>
      </c>
      <c r="C64" s="250" t="s">
        <v>5</v>
      </c>
      <c r="D64" s="250" t="s">
        <v>5</v>
      </c>
      <c r="E64" s="250" t="s">
        <v>5</v>
      </c>
      <c r="F64" s="250" t="s">
        <v>5</v>
      </c>
      <c r="G64" s="250" t="s">
        <v>5</v>
      </c>
      <c r="H64" s="250" t="s">
        <v>5</v>
      </c>
      <c r="I64" s="250" t="s">
        <v>5</v>
      </c>
    </row>
    <row r="65" spans="2:9" ht="14.5" customHeight="1" thickBot="1" x14ac:dyDescent="0.3">
      <c r="B65" s="4">
        <f t="shared" si="0"/>
        <v>0.98958333333333182</v>
      </c>
      <c r="C65" s="250" t="s">
        <v>5</v>
      </c>
      <c r="D65" s="250" t="s">
        <v>5</v>
      </c>
      <c r="E65" s="250" t="s">
        <v>5</v>
      </c>
      <c r="F65" s="250" t="s">
        <v>5</v>
      </c>
      <c r="G65" s="250" t="s">
        <v>5</v>
      </c>
      <c r="H65" s="250" t="s">
        <v>5</v>
      </c>
      <c r="I65" s="250" t="s">
        <v>5</v>
      </c>
    </row>
    <row r="66" spans="2:9" ht="14.5" customHeight="1" thickBot="1" x14ac:dyDescent="0.3">
      <c r="B66" s="4">
        <f t="shared" si="0"/>
        <v>0.99999999999999845</v>
      </c>
      <c r="C66" s="250" t="s">
        <v>5</v>
      </c>
      <c r="D66" s="250" t="s">
        <v>5</v>
      </c>
      <c r="E66" s="250" t="s">
        <v>5</v>
      </c>
      <c r="F66" s="250" t="s">
        <v>5</v>
      </c>
      <c r="G66" s="250" t="s">
        <v>5</v>
      </c>
      <c r="H66" s="250" t="s">
        <v>5</v>
      </c>
      <c r="I66" s="250" t="s">
        <v>5</v>
      </c>
    </row>
    <row r="67" spans="2:9" ht="14.5" customHeight="1" thickBot="1" x14ac:dyDescent="0.3">
      <c r="B67" s="4">
        <f t="shared" si="0"/>
        <v>1.0104166666666652</v>
      </c>
      <c r="C67" s="250" t="s">
        <v>5</v>
      </c>
      <c r="D67" s="250" t="s">
        <v>5</v>
      </c>
      <c r="E67" s="250" t="s">
        <v>5</v>
      </c>
      <c r="F67" s="250" t="s">
        <v>5</v>
      </c>
      <c r="G67" s="250" t="s">
        <v>5</v>
      </c>
      <c r="H67" s="250" t="s">
        <v>5</v>
      </c>
      <c r="I67" s="250" t="s">
        <v>5</v>
      </c>
    </row>
    <row r="68" spans="2:9" ht="14.5" customHeight="1" thickBot="1" x14ac:dyDescent="0.3">
      <c r="B68" s="4">
        <f t="shared" si="0"/>
        <v>1.0208333333333319</v>
      </c>
      <c r="C68" s="250" t="s">
        <v>5</v>
      </c>
      <c r="D68" s="250" t="s">
        <v>5</v>
      </c>
      <c r="E68" s="250" t="s">
        <v>5</v>
      </c>
      <c r="F68" s="250" t="s">
        <v>5</v>
      </c>
      <c r="G68" s="250" t="s">
        <v>5</v>
      </c>
      <c r="H68" s="250" t="s">
        <v>5</v>
      </c>
      <c r="I68" s="250" t="s">
        <v>5</v>
      </c>
    </row>
    <row r="69" spans="2:9" ht="14.5" customHeight="1" thickBot="1" x14ac:dyDescent="0.3">
      <c r="B69" s="4">
        <f t="shared" si="0"/>
        <v>1.0312499999999987</v>
      </c>
      <c r="C69" s="250" t="s">
        <v>5</v>
      </c>
      <c r="D69" s="250" t="s">
        <v>5</v>
      </c>
      <c r="E69" s="250" t="s">
        <v>5</v>
      </c>
      <c r="F69" s="250" t="s">
        <v>5</v>
      </c>
      <c r="G69" s="250" t="s">
        <v>5</v>
      </c>
      <c r="H69" s="250" t="s">
        <v>5</v>
      </c>
      <c r="I69" s="250" t="s">
        <v>5</v>
      </c>
    </row>
    <row r="70" spans="2:9" ht="14.5" customHeight="1" thickBot="1" x14ac:dyDescent="0.3">
      <c r="B70" s="4">
        <f t="shared" si="0"/>
        <v>1.0416666666666654</v>
      </c>
      <c r="C70" s="250" t="s">
        <v>5</v>
      </c>
      <c r="D70" s="250" t="s">
        <v>5</v>
      </c>
      <c r="E70" s="250" t="s">
        <v>5</v>
      </c>
      <c r="F70" s="250" t="s">
        <v>5</v>
      </c>
      <c r="G70" s="250" t="s">
        <v>5</v>
      </c>
      <c r="H70" s="250" t="s">
        <v>5</v>
      </c>
      <c r="I70" s="250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50" t="s">
        <v>5</v>
      </c>
      <c r="D71" s="250" t="s">
        <v>5</v>
      </c>
      <c r="E71" s="250" t="s">
        <v>5</v>
      </c>
      <c r="F71" s="250" t="s">
        <v>5</v>
      </c>
      <c r="G71" s="250" t="s">
        <v>5</v>
      </c>
      <c r="H71" s="250" t="s">
        <v>5</v>
      </c>
      <c r="I71" s="250" t="s">
        <v>5</v>
      </c>
    </row>
    <row r="72" spans="2:9" ht="14.5" customHeight="1" thickBot="1" x14ac:dyDescent="0.3">
      <c r="B72" s="4">
        <f t="shared" si="1"/>
        <v>1.0624999999999989</v>
      </c>
      <c r="C72" s="250" t="s">
        <v>5</v>
      </c>
      <c r="D72" s="250" t="s">
        <v>5</v>
      </c>
      <c r="E72" s="250" t="s">
        <v>5</v>
      </c>
      <c r="F72" s="250" t="s">
        <v>5</v>
      </c>
      <c r="G72" s="250" t="s">
        <v>5</v>
      </c>
      <c r="H72" s="250" t="s">
        <v>5</v>
      </c>
      <c r="I72" s="250" t="s">
        <v>5</v>
      </c>
    </row>
    <row r="73" spans="2:9" ht="14.5" customHeight="1" thickBot="1" x14ac:dyDescent="0.3">
      <c r="B73" s="4">
        <f t="shared" si="1"/>
        <v>1.0729166666666656</v>
      </c>
      <c r="C73" s="250" t="s">
        <v>5</v>
      </c>
      <c r="D73" s="250" t="s">
        <v>5</v>
      </c>
      <c r="E73" s="250" t="s">
        <v>5</v>
      </c>
      <c r="F73" s="250" t="s">
        <v>5</v>
      </c>
      <c r="G73" s="250" t="s">
        <v>5</v>
      </c>
      <c r="H73" s="250" t="s">
        <v>5</v>
      </c>
      <c r="I73" s="250" t="s">
        <v>5</v>
      </c>
    </row>
    <row r="74" spans="2:9" ht="14.5" customHeight="1" thickBot="1" x14ac:dyDescent="0.3">
      <c r="B74" s="4">
        <f t="shared" si="1"/>
        <v>1.0833333333333324</v>
      </c>
      <c r="C74" s="250" t="s">
        <v>5</v>
      </c>
      <c r="D74" s="250" t="s">
        <v>5</v>
      </c>
      <c r="E74" s="250" t="s">
        <v>5</v>
      </c>
      <c r="F74" s="250" t="s">
        <v>5</v>
      </c>
      <c r="G74" s="250" t="s">
        <v>5</v>
      </c>
      <c r="H74" s="250" t="s">
        <v>5</v>
      </c>
      <c r="I74" s="250" t="s">
        <v>5</v>
      </c>
    </row>
    <row r="75" spans="2:9" ht="14.5" customHeight="1" thickBot="1" x14ac:dyDescent="0.3">
      <c r="B75" s="4">
        <f t="shared" si="1"/>
        <v>1.0937499999999991</v>
      </c>
      <c r="C75" s="250" t="s">
        <v>5</v>
      </c>
      <c r="D75" s="250" t="s">
        <v>5</v>
      </c>
      <c r="E75" s="250" t="s">
        <v>5</v>
      </c>
      <c r="F75" s="250" t="s">
        <v>5</v>
      </c>
      <c r="G75" s="250" t="s">
        <v>5</v>
      </c>
      <c r="H75" s="250" t="s">
        <v>5</v>
      </c>
      <c r="I75" s="250" t="s">
        <v>5</v>
      </c>
    </row>
    <row r="76" spans="2:9" ht="14.5" customHeight="1" thickBot="1" x14ac:dyDescent="0.3">
      <c r="B76" s="4">
        <f t="shared" si="1"/>
        <v>1.1041666666666659</v>
      </c>
      <c r="C76" s="250" t="s">
        <v>5</v>
      </c>
      <c r="D76" s="250" t="s">
        <v>5</v>
      </c>
      <c r="E76" s="250" t="s">
        <v>5</v>
      </c>
      <c r="F76" s="250" t="s">
        <v>5</v>
      </c>
      <c r="G76" s="250" t="s">
        <v>5</v>
      </c>
      <c r="H76" s="250" t="s">
        <v>5</v>
      </c>
      <c r="I76" s="250" t="s">
        <v>5</v>
      </c>
    </row>
    <row r="77" spans="2:9" ht="14.5" customHeight="1" thickBot="1" x14ac:dyDescent="0.3">
      <c r="B77" s="4">
        <f t="shared" si="1"/>
        <v>1.1145833333333326</v>
      </c>
      <c r="C77" s="250" t="s">
        <v>5</v>
      </c>
      <c r="D77" s="250" t="s">
        <v>5</v>
      </c>
      <c r="E77" s="250" t="s">
        <v>5</v>
      </c>
      <c r="F77" s="250" t="s">
        <v>5</v>
      </c>
      <c r="G77" s="250" t="s">
        <v>5</v>
      </c>
      <c r="H77" s="250" t="s">
        <v>5</v>
      </c>
      <c r="I77" s="250" t="s">
        <v>5</v>
      </c>
    </row>
    <row r="78" spans="2:9" ht="14.5" customHeight="1" thickBot="1" x14ac:dyDescent="0.3">
      <c r="B78" s="4">
        <f t="shared" si="1"/>
        <v>1.1249999999999993</v>
      </c>
      <c r="C78" s="250" t="s">
        <v>5</v>
      </c>
      <c r="D78" s="250" t="s">
        <v>5</v>
      </c>
      <c r="E78" s="250" t="s">
        <v>5</v>
      </c>
      <c r="F78" s="250" t="s">
        <v>5</v>
      </c>
      <c r="G78" s="250" t="s">
        <v>5</v>
      </c>
      <c r="H78" s="250" t="s">
        <v>5</v>
      </c>
      <c r="I78" s="250" t="s">
        <v>5</v>
      </c>
    </row>
    <row r="79" spans="2:9" ht="14.5" customHeight="1" thickBot="1" x14ac:dyDescent="0.3">
      <c r="B79" s="4">
        <f t="shared" si="1"/>
        <v>1.1354166666666661</v>
      </c>
      <c r="C79" s="250" t="s">
        <v>5</v>
      </c>
      <c r="D79" s="250" t="s">
        <v>5</v>
      </c>
      <c r="E79" s="250" t="s">
        <v>5</v>
      </c>
      <c r="F79" s="250" t="s">
        <v>5</v>
      </c>
      <c r="G79" s="250" t="s">
        <v>5</v>
      </c>
      <c r="H79" s="250" t="s">
        <v>5</v>
      </c>
      <c r="I79" s="250" t="s">
        <v>5</v>
      </c>
    </row>
    <row r="80" spans="2:9" ht="14.5" customHeight="1" thickBot="1" x14ac:dyDescent="0.3">
      <c r="B80" s="4">
        <f t="shared" si="1"/>
        <v>1.1458333333333328</v>
      </c>
      <c r="C80" s="250" t="s">
        <v>5</v>
      </c>
      <c r="D80" s="250" t="s">
        <v>5</v>
      </c>
      <c r="E80" s="250" t="s">
        <v>5</v>
      </c>
      <c r="F80" s="250" t="s">
        <v>5</v>
      </c>
      <c r="G80" s="250" t="s">
        <v>5</v>
      </c>
      <c r="H80" s="250" t="s">
        <v>5</v>
      </c>
      <c r="I80" s="250" t="s">
        <v>5</v>
      </c>
    </row>
    <row r="81" spans="2:9" ht="14.5" customHeight="1" thickBot="1" x14ac:dyDescent="0.3">
      <c r="B81" s="4">
        <f t="shared" si="1"/>
        <v>1.1562499999999996</v>
      </c>
      <c r="C81" s="250" t="s">
        <v>5</v>
      </c>
      <c r="D81" s="250" t="s">
        <v>5</v>
      </c>
      <c r="E81" s="250" t="s">
        <v>5</v>
      </c>
      <c r="F81" s="250" t="s">
        <v>5</v>
      </c>
      <c r="G81" s="250" t="s">
        <v>5</v>
      </c>
      <c r="H81" s="250" t="s">
        <v>5</v>
      </c>
      <c r="I81" s="250" t="s">
        <v>5</v>
      </c>
    </row>
    <row r="82" spans="2:9" ht="14.5" customHeight="1" thickBot="1" x14ac:dyDescent="0.3">
      <c r="B82" s="4">
        <f t="shared" si="1"/>
        <v>1.1666666666666663</v>
      </c>
      <c r="C82" s="250" t="s">
        <v>5</v>
      </c>
      <c r="D82" s="250" t="s">
        <v>5</v>
      </c>
      <c r="E82" s="250" t="s">
        <v>5</v>
      </c>
      <c r="F82" s="250" t="s">
        <v>5</v>
      </c>
      <c r="G82" s="250" t="s">
        <v>5</v>
      </c>
      <c r="H82" s="250" t="s">
        <v>5</v>
      </c>
      <c r="I82" s="250" t="s">
        <v>5</v>
      </c>
    </row>
    <row r="83" spans="2:9" ht="14.5" customHeight="1" thickBot="1" x14ac:dyDescent="0.3">
      <c r="B83" s="4">
        <f t="shared" si="1"/>
        <v>1.177083333333333</v>
      </c>
      <c r="C83" s="250" t="s">
        <v>5</v>
      </c>
      <c r="D83" s="250" t="s">
        <v>5</v>
      </c>
      <c r="E83" s="250" t="s">
        <v>5</v>
      </c>
      <c r="F83" s="250" t="s">
        <v>5</v>
      </c>
      <c r="G83" s="250" t="s">
        <v>5</v>
      </c>
      <c r="H83" s="250" t="s">
        <v>5</v>
      </c>
      <c r="I83" s="250" t="s">
        <v>5</v>
      </c>
    </row>
    <row r="84" spans="2:9" ht="14.5" customHeight="1" thickBot="1" x14ac:dyDescent="0.3">
      <c r="B84" s="4">
        <f t="shared" si="1"/>
        <v>1.1874999999999998</v>
      </c>
      <c r="C84" s="250" t="s">
        <v>5</v>
      </c>
      <c r="D84" s="250" t="s">
        <v>5</v>
      </c>
      <c r="E84" s="250" t="s">
        <v>5</v>
      </c>
      <c r="F84" s="250" t="s">
        <v>5</v>
      </c>
      <c r="G84" s="250" t="s">
        <v>5</v>
      </c>
      <c r="H84" s="250" t="s">
        <v>5</v>
      </c>
      <c r="I84" s="250" t="s">
        <v>5</v>
      </c>
    </row>
    <row r="85" spans="2:9" ht="14.5" customHeight="1" thickBot="1" x14ac:dyDescent="0.3">
      <c r="B85" s="4">
        <f t="shared" si="1"/>
        <v>1.1979166666666665</v>
      </c>
      <c r="C85" s="250" t="s">
        <v>5</v>
      </c>
      <c r="D85" s="250" t="s">
        <v>5</v>
      </c>
      <c r="E85" s="250" t="s">
        <v>5</v>
      </c>
      <c r="F85" s="250" t="s">
        <v>5</v>
      </c>
      <c r="G85" s="250" t="s">
        <v>5</v>
      </c>
      <c r="H85" s="250" t="s">
        <v>5</v>
      </c>
      <c r="I85" s="250" t="s">
        <v>5</v>
      </c>
    </row>
    <row r="86" spans="2:9" ht="14.5" customHeight="1" thickBot="1" x14ac:dyDescent="0.3">
      <c r="B86" s="4">
        <f t="shared" si="1"/>
        <v>1.2083333333333333</v>
      </c>
      <c r="C86" s="250" t="s">
        <v>5</v>
      </c>
      <c r="D86" s="250" t="s">
        <v>5</v>
      </c>
      <c r="E86" s="250" t="s">
        <v>5</v>
      </c>
      <c r="F86" s="250" t="s">
        <v>5</v>
      </c>
      <c r="G86" s="250" t="s">
        <v>5</v>
      </c>
      <c r="H86" s="250" t="s">
        <v>5</v>
      </c>
      <c r="I86" s="250" t="s">
        <v>5</v>
      </c>
    </row>
    <row r="87" spans="2:9" ht="14.5" customHeight="1" thickBot="1" x14ac:dyDescent="0.3">
      <c r="B87" s="4">
        <f t="shared" si="1"/>
        <v>1.21875</v>
      </c>
      <c r="C87" s="250" t="s">
        <v>5</v>
      </c>
      <c r="D87" s="250" t="s">
        <v>5</v>
      </c>
      <c r="E87" s="250" t="s">
        <v>5</v>
      </c>
      <c r="F87" s="250" t="s">
        <v>5</v>
      </c>
      <c r="G87" s="250" t="s">
        <v>5</v>
      </c>
      <c r="H87" s="250" t="s">
        <v>5</v>
      </c>
      <c r="I87" s="250" t="s">
        <v>5</v>
      </c>
    </row>
    <row r="88" spans="2:9" ht="14.5" customHeight="1" thickBot="1" x14ac:dyDescent="0.3">
      <c r="B88" s="4">
        <f t="shared" si="1"/>
        <v>1.2291666666666667</v>
      </c>
      <c r="C88" s="250" t="s">
        <v>5</v>
      </c>
      <c r="D88" s="250" t="s">
        <v>5</v>
      </c>
      <c r="E88" s="250" t="s">
        <v>5</v>
      </c>
      <c r="F88" s="250" t="s">
        <v>5</v>
      </c>
      <c r="G88" s="250" t="s">
        <v>5</v>
      </c>
      <c r="H88" s="250" t="s">
        <v>5</v>
      </c>
      <c r="I88" s="250" t="s">
        <v>5</v>
      </c>
    </row>
    <row r="89" spans="2:9" ht="14.5" customHeight="1" thickBot="1" x14ac:dyDescent="0.3">
      <c r="B89" s="4">
        <f t="shared" si="1"/>
        <v>1.2395833333333335</v>
      </c>
      <c r="C89" s="250" t="s">
        <v>5</v>
      </c>
      <c r="D89" s="250" t="s">
        <v>5</v>
      </c>
      <c r="E89" s="250" t="s">
        <v>5</v>
      </c>
      <c r="F89" s="250" t="s">
        <v>5</v>
      </c>
      <c r="G89" s="250" t="s">
        <v>5</v>
      </c>
      <c r="H89" s="250" t="s">
        <v>5</v>
      </c>
      <c r="I89" s="250" t="s">
        <v>5</v>
      </c>
    </row>
    <row r="90" spans="2:9" ht="14.5" customHeight="1" thickBot="1" x14ac:dyDescent="0.3">
      <c r="B90" s="4">
        <f t="shared" si="1"/>
        <v>1.2500000000000002</v>
      </c>
      <c r="C90" s="250" t="s">
        <v>5</v>
      </c>
      <c r="D90" s="250" t="s">
        <v>5</v>
      </c>
      <c r="E90" s="250" t="s">
        <v>5</v>
      </c>
      <c r="F90" s="250" t="s">
        <v>5</v>
      </c>
      <c r="G90" s="250" t="s">
        <v>5</v>
      </c>
      <c r="H90" s="250" t="s">
        <v>5</v>
      </c>
      <c r="I90" s="250" t="s">
        <v>5</v>
      </c>
    </row>
    <row r="91" spans="2:9" ht="14.5" customHeight="1" thickBot="1" x14ac:dyDescent="0.3">
      <c r="B91" s="4">
        <f t="shared" si="1"/>
        <v>1.260416666666667</v>
      </c>
      <c r="C91" s="250" t="s">
        <v>5</v>
      </c>
      <c r="D91" s="250" t="s">
        <v>5</v>
      </c>
      <c r="E91" s="250" t="s">
        <v>5</v>
      </c>
      <c r="F91" s="250" t="s">
        <v>5</v>
      </c>
      <c r="G91" s="250" t="s">
        <v>5</v>
      </c>
      <c r="H91" s="250" t="s">
        <v>5</v>
      </c>
      <c r="I91" s="250" t="s">
        <v>5</v>
      </c>
    </row>
    <row r="92" spans="2:9" ht="14.5" customHeight="1" thickBot="1" x14ac:dyDescent="0.3">
      <c r="B92" s="4">
        <f t="shared" si="1"/>
        <v>1.2708333333333337</v>
      </c>
      <c r="C92" s="250" t="s">
        <v>5</v>
      </c>
      <c r="D92" s="250" t="s">
        <v>5</v>
      </c>
      <c r="E92" s="250" t="s">
        <v>5</v>
      </c>
      <c r="F92" s="250" t="s">
        <v>5</v>
      </c>
      <c r="G92" s="250" t="s">
        <v>5</v>
      </c>
      <c r="H92" s="250" t="s">
        <v>5</v>
      </c>
      <c r="I92" s="250" t="s">
        <v>5</v>
      </c>
    </row>
    <row r="93" spans="2:9" ht="14.5" customHeight="1" thickBot="1" x14ac:dyDescent="0.3">
      <c r="B93" s="4">
        <f t="shared" si="1"/>
        <v>1.2812500000000004</v>
      </c>
      <c r="C93" s="250" t="s">
        <v>5</v>
      </c>
      <c r="D93" s="250" t="s">
        <v>5</v>
      </c>
      <c r="E93" s="250" t="s">
        <v>5</v>
      </c>
      <c r="F93" s="250" t="s">
        <v>5</v>
      </c>
      <c r="G93" s="250" t="s">
        <v>5</v>
      </c>
      <c r="H93" s="250" t="s">
        <v>5</v>
      </c>
      <c r="I93" s="250" t="s">
        <v>5</v>
      </c>
    </row>
    <row r="94" spans="2:9" ht="14.5" customHeight="1" thickBot="1" x14ac:dyDescent="0.3">
      <c r="B94" s="4">
        <f t="shared" si="1"/>
        <v>1.2916666666666672</v>
      </c>
      <c r="C94" s="250" t="s">
        <v>5</v>
      </c>
      <c r="D94" s="250" t="s">
        <v>5</v>
      </c>
      <c r="E94" s="250" t="s">
        <v>5</v>
      </c>
      <c r="F94" s="250" t="s">
        <v>5</v>
      </c>
      <c r="G94" s="250" t="s">
        <v>5</v>
      </c>
      <c r="H94" s="250" t="s">
        <v>5</v>
      </c>
      <c r="I94" s="250" t="s">
        <v>5</v>
      </c>
    </row>
    <row r="95" spans="2:9" ht="14.5" customHeight="1" thickBot="1" x14ac:dyDescent="0.3">
      <c r="B95" s="4">
        <f t="shared" si="1"/>
        <v>1.3020833333333339</v>
      </c>
      <c r="C95" s="250" t="s">
        <v>5</v>
      </c>
      <c r="D95" s="250" t="s">
        <v>5</v>
      </c>
      <c r="E95" s="250" t="s">
        <v>5</v>
      </c>
      <c r="F95" s="250" t="s">
        <v>5</v>
      </c>
      <c r="G95" s="250" t="s">
        <v>5</v>
      </c>
      <c r="H95" s="250" t="s">
        <v>5</v>
      </c>
      <c r="I95" s="250" t="s">
        <v>5</v>
      </c>
    </row>
    <row r="96" spans="2:9" ht="14.5" customHeight="1" thickBot="1" x14ac:dyDescent="0.3">
      <c r="B96" s="4">
        <f t="shared" si="1"/>
        <v>1.3125000000000007</v>
      </c>
      <c r="C96" s="250" t="s">
        <v>5</v>
      </c>
      <c r="D96" s="250" t="s">
        <v>5</v>
      </c>
      <c r="E96" s="250" t="s">
        <v>5</v>
      </c>
      <c r="F96" s="250" t="s">
        <v>5</v>
      </c>
      <c r="G96" s="250" t="s">
        <v>5</v>
      </c>
      <c r="H96" s="250" t="s">
        <v>5</v>
      </c>
      <c r="I96" s="250" t="s">
        <v>5</v>
      </c>
    </row>
    <row r="97" spans="2:9" ht="14.5" customHeight="1" thickBot="1" x14ac:dyDescent="0.3">
      <c r="B97" s="4">
        <f t="shared" si="1"/>
        <v>1.3229166666666674</v>
      </c>
      <c r="C97" s="250" t="s">
        <v>5</v>
      </c>
      <c r="D97" s="250" t="s">
        <v>5</v>
      </c>
      <c r="E97" s="250" t="s">
        <v>5</v>
      </c>
      <c r="F97" s="250" t="s">
        <v>5</v>
      </c>
      <c r="G97" s="250" t="s">
        <v>5</v>
      </c>
      <c r="H97" s="250" t="s">
        <v>5</v>
      </c>
      <c r="I97" s="250" t="s">
        <v>5</v>
      </c>
    </row>
    <row r="98" spans="2:9" ht="14.5" customHeight="1" thickBot="1" x14ac:dyDescent="0.3">
      <c r="B98" s="4">
        <f t="shared" si="1"/>
        <v>1.3333333333333341</v>
      </c>
      <c r="C98" s="250" t="s">
        <v>5</v>
      </c>
      <c r="D98" s="250" t="s">
        <v>5</v>
      </c>
      <c r="E98" s="250" t="s">
        <v>5</v>
      </c>
      <c r="F98" s="250" t="s">
        <v>5</v>
      </c>
      <c r="G98" s="250" t="s">
        <v>5</v>
      </c>
      <c r="H98" s="250" t="s">
        <v>5</v>
      </c>
      <c r="I98" s="250" t="s">
        <v>5</v>
      </c>
    </row>
    <row r="99" spans="2:9" ht="14.5" customHeight="1" thickBot="1" x14ac:dyDescent="0.3">
      <c r="B99" s="4">
        <f t="shared" si="1"/>
        <v>1.3437500000000009</v>
      </c>
      <c r="C99" s="250" t="s">
        <v>5</v>
      </c>
      <c r="D99" s="250" t="s">
        <v>5</v>
      </c>
      <c r="E99" s="250" t="s">
        <v>5</v>
      </c>
      <c r="F99" s="250" t="s">
        <v>5</v>
      </c>
      <c r="G99" s="250" t="s">
        <v>5</v>
      </c>
      <c r="H99" s="250" t="s">
        <v>5</v>
      </c>
      <c r="I99" s="250" t="s">
        <v>5</v>
      </c>
    </row>
    <row r="100" spans="2:9" ht="14.5" customHeight="1" thickBot="1" x14ac:dyDescent="0.3">
      <c r="B100" s="4">
        <f t="shared" si="1"/>
        <v>1.3541666666666676</v>
      </c>
      <c r="C100" s="250" t="s">
        <v>5</v>
      </c>
      <c r="D100" s="250" t="s">
        <v>5</v>
      </c>
      <c r="E100" s="250" t="s">
        <v>5</v>
      </c>
      <c r="F100" s="250" t="s">
        <v>5</v>
      </c>
      <c r="G100" s="250" t="s">
        <v>5</v>
      </c>
      <c r="H100" s="250" t="s">
        <v>5</v>
      </c>
      <c r="I100" s="250" t="s">
        <v>5</v>
      </c>
    </row>
  </sheetData>
  <mergeCells count="69">
    <mergeCell ref="H47:H48"/>
    <mergeCell ref="C47:C48"/>
    <mergeCell ref="D47:D48"/>
    <mergeCell ref="E47:E48"/>
    <mergeCell ref="F47:F48"/>
    <mergeCell ref="G47:G48"/>
    <mergeCell ref="I56:I57"/>
    <mergeCell ref="C58:C59"/>
    <mergeCell ref="D58:D59"/>
    <mergeCell ref="E58:E59"/>
    <mergeCell ref="F58:F59"/>
    <mergeCell ref="G58:G59"/>
    <mergeCell ref="H58:H59"/>
    <mergeCell ref="I58:I59"/>
    <mergeCell ref="C56:C57"/>
    <mergeCell ref="D56:D57"/>
    <mergeCell ref="E56:E57"/>
    <mergeCell ref="F56:F57"/>
    <mergeCell ref="G56:G57"/>
    <mergeCell ref="H56:H57"/>
    <mergeCell ref="H51:H52"/>
    <mergeCell ref="C49:C50"/>
    <mergeCell ref="D49:D50"/>
    <mergeCell ref="E49:E50"/>
    <mergeCell ref="F49:F50"/>
    <mergeCell ref="C51:C52"/>
    <mergeCell ref="D51:D52"/>
    <mergeCell ref="E51:E52"/>
    <mergeCell ref="F51:F52"/>
    <mergeCell ref="G51:G52"/>
    <mergeCell ref="G49:G50"/>
    <mergeCell ref="H49:H50"/>
    <mergeCell ref="H40:H43"/>
    <mergeCell ref="C36:C39"/>
    <mergeCell ref="D36:D39"/>
    <mergeCell ref="E36:E39"/>
    <mergeCell ref="F36:F39"/>
    <mergeCell ref="G36:G39"/>
    <mergeCell ref="H36:H39"/>
    <mergeCell ref="C40:C43"/>
    <mergeCell ref="D40:D43"/>
    <mergeCell ref="E40:E43"/>
    <mergeCell ref="F40:F43"/>
    <mergeCell ref="G40:G43"/>
    <mergeCell ref="H29:H32"/>
    <mergeCell ref="C25:C28"/>
    <mergeCell ref="D25:D28"/>
    <mergeCell ref="E25:E28"/>
    <mergeCell ref="F25:F28"/>
    <mergeCell ref="G25:G28"/>
    <mergeCell ref="H25:H28"/>
    <mergeCell ref="C29:C32"/>
    <mergeCell ref="D29:D32"/>
    <mergeCell ref="E29:E32"/>
    <mergeCell ref="F29:F32"/>
    <mergeCell ref="G29:G32"/>
    <mergeCell ref="H18:H21"/>
    <mergeCell ref="B1:I1"/>
    <mergeCell ref="C14:C17"/>
    <mergeCell ref="D14:D17"/>
    <mergeCell ref="E14:E17"/>
    <mergeCell ref="F14:F17"/>
    <mergeCell ref="G14:G17"/>
    <mergeCell ref="H14:H17"/>
    <mergeCell ref="C18:C21"/>
    <mergeCell ref="D18:D21"/>
    <mergeCell ref="E18:E21"/>
    <mergeCell ref="F18:F21"/>
    <mergeCell ref="G18:G21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BDDCF89-6535-4E45-88FD-43BCB576B9AC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84187D9-D0BD-47A2-A790-4AA980C84718}"/>
    <dataValidation allowBlank="1" showInputMessage="1" showErrorMessage="1" prompt="Zaman, bu sütundaki bu başlığın altında otomatik olarak güncelleştirilir." sqref="B3" xr:uid="{050EF239-F37B-43E4-8168-96915E0C9A13}"/>
    <dataValidation allowBlank="1" showInputMessage="1" showErrorMessage="1" prompt="Sağdaki hücreye Başlangıç Zamanını girin" sqref="B2" xr:uid="{7E431080-1E95-45FB-B7CF-6A7B4B6DE237}"/>
    <dataValidation allowBlank="1" showInputMessage="1" showErrorMessage="1" prompt="Bu hücreye Başlangıç Zamanını girin" sqref="C2" xr:uid="{D065E601-CC47-4728-83A8-3364C5CF98FE}"/>
    <dataValidation allowBlank="1" showInputMessage="1" showErrorMessage="1" prompt="Sağdaki hücreye dakika cinsinden Zaman Aralığını girin" sqref="D2" xr:uid="{D3F3D6C0-EB16-4D4C-BE39-14E3107536D2}"/>
    <dataValidation allowBlank="1" showInputMessage="1" showErrorMessage="1" prompt="Bu hücreye dakika cinsinden Zaman Aralığını girin" sqref="E2" xr:uid="{C62A2D5F-EF4B-455F-ACB1-06912FA5BECD}"/>
    <dataValidation allowBlank="1" showInputMessage="1" showErrorMessage="1" prompt="Bu çalışma kitabının başlığı bu hücrededir. Sağdaki hücreye dönem ismini girin" sqref="B1" xr:uid="{872C8EE2-AAB4-4D80-8F06-6E44F6E39A79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84</vt:i4>
      </vt:variant>
      <vt:variant>
        <vt:lpstr>Adlandırılmış Aralıklar</vt:lpstr>
      </vt:variant>
      <vt:variant>
        <vt:i4>143</vt:i4>
      </vt:variant>
    </vt:vector>
  </HeadingPairs>
  <TitlesOfParts>
    <vt:vector size="227" baseType="lpstr">
      <vt:lpstr>SOSYAL</vt:lpstr>
      <vt:lpstr>TYT-DENEME</vt:lpstr>
      <vt:lpstr>AYT-DENEME</vt:lpstr>
      <vt:lpstr>TYT DENEME KONU ANALİZİ</vt:lpstr>
      <vt:lpstr>AYT DENEME KONU ANALİZİ</vt:lpstr>
      <vt:lpstr>1.HAFTA 06.01</vt:lpstr>
      <vt:lpstr>2.HAFTA 13.01</vt:lpstr>
      <vt:lpstr>3.HAFTA 20.01</vt:lpstr>
      <vt:lpstr>4.HAFTA 27.01</vt:lpstr>
      <vt:lpstr>5.HAFTA 03.02</vt:lpstr>
      <vt:lpstr>6.HAFTA 10.02</vt:lpstr>
      <vt:lpstr>7.HAFTA 17.02</vt:lpstr>
      <vt:lpstr>8.HAFTA 24.02 </vt:lpstr>
      <vt:lpstr>9.HAFTA 03.03 </vt:lpstr>
      <vt:lpstr>10.HAFTA 10.03</vt:lpstr>
      <vt:lpstr>11.HAFTA 17.03</vt:lpstr>
      <vt:lpstr>12.HAFTA 24.03</vt:lpstr>
      <vt:lpstr>13.HAFTA 31.03</vt:lpstr>
      <vt:lpstr>14.HAFTA 07.04</vt:lpstr>
      <vt:lpstr>15.HAFTA 14.04</vt:lpstr>
      <vt:lpstr>16.HAFTA 21.04</vt:lpstr>
      <vt:lpstr>17.HAFTA 28.04</vt:lpstr>
      <vt:lpstr>18.HAFTA 05.05</vt:lpstr>
      <vt:lpstr>19.HAFTA 12.05</vt:lpstr>
      <vt:lpstr>20.HAFTA 19.05</vt:lpstr>
      <vt:lpstr>21.HAFTA 26.05</vt:lpstr>
      <vt:lpstr>22.HAFTA 02.06</vt:lpstr>
      <vt:lpstr>23.HAFTA 09.06</vt:lpstr>
      <vt:lpstr>24.HAFTA 16.06</vt:lpstr>
      <vt:lpstr>25.HAFTA 08.07 </vt:lpstr>
      <vt:lpstr>26.HAFTA 15.07</vt:lpstr>
      <vt:lpstr>27.HAFTA 22.07</vt:lpstr>
      <vt:lpstr>28.HAFTA 29.07</vt:lpstr>
      <vt:lpstr>29.HAFTA 04.08</vt:lpstr>
      <vt:lpstr>30.HAFTA 11.08</vt:lpstr>
      <vt:lpstr>31.HAFTA 18.08</vt:lpstr>
      <vt:lpstr>32.HAFTA 25.08</vt:lpstr>
      <vt:lpstr>33.HAFTA 01.09</vt:lpstr>
      <vt:lpstr>34.HAFTA 08.09</vt:lpstr>
      <vt:lpstr>35.HAFTA 22.09</vt:lpstr>
      <vt:lpstr>36.HAFTA 27.09</vt:lpstr>
      <vt:lpstr>37.HAFTA 06.10</vt:lpstr>
      <vt:lpstr>38.HAFTA 13.10</vt:lpstr>
      <vt:lpstr>39.HAFTA 27.10</vt:lpstr>
      <vt:lpstr>40.HAFTA 03.11</vt:lpstr>
      <vt:lpstr>41.HAFTA 10.11</vt:lpstr>
      <vt:lpstr>42.HAFTA 17.11</vt:lpstr>
      <vt:lpstr>43.HAFTA 24.11</vt:lpstr>
      <vt:lpstr>44.HAFTA 01.12</vt:lpstr>
      <vt:lpstr>45.HAFTA 08.12</vt:lpstr>
      <vt:lpstr>46.HAFTA 15.12</vt:lpstr>
      <vt:lpstr>47.HAFTA 22.12</vt:lpstr>
      <vt:lpstr>48.HAFTA 29.12</vt:lpstr>
      <vt:lpstr>49.HAFTA 05.01</vt:lpstr>
      <vt:lpstr>50.HAFTA 12.01</vt:lpstr>
      <vt:lpstr>51.HAFTA 19.01</vt:lpstr>
      <vt:lpstr>52.HAFTA 26.01</vt:lpstr>
      <vt:lpstr>53.HAFTA 02.02</vt:lpstr>
      <vt:lpstr>54.HAFTA 09.02</vt:lpstr>
      <vt:lpstr>55.HAFTA 16.02</vt:lpstr>
      <vt:lpstr>56.HAFTA 22.02</vt:lpstr>
      <vt:lpstr>57.HAFTA 02.03</vt:lpstr>
      <vt:lpstr>58.HAFTA 09.03</vt:lpstr>
      <vt:lpstr>59.HAFTA 16.03</vt:lpstr>
      <vt:lpstr>60.HAFTA 23.03</vt:lpstr>
      <vt:lpstr>61.HAFTA 30.03</vt:lpstr>
      <vt:lpstr>62.HAFTA 06.04</vt:lpstr>
      <vt:lpstr>63.HAFTA 13.04</vt:lpstr>
      <vt:lpstr>64.HAFTA 20.04</vt:lpstr>
      <vt:lpstr>65.HAFTA 27.04</vt:lpstr>
      <vt:lpstr>66.HAFTA 11.04</vt:lpstr>
      <vt:lpstr>67.HAFTA 17.05</vt:lpstr>
      <vt:lpstr>68.HAFTA 25.05</vt:lpstr>
      <vt:lpstr>69.HAFTA 01.06</vt:lpstr>
      <vt:lpstr>70.HAFTA 08.06</vt:lpstr>
      <vt:lpstr>71.HAFTA 15.06</vt:lpstr>
      <vt:lpstr>KAYNAK</vt:lpstr>
      <vt:lpstr>FİZİK</vt:lpstr>
      <vt:lpstr>BİYOLOJİ</vt:lpstr>
      <vt:lpstr>KİMYA</vt:lpstr>
      <vt:lpstr>MATEMATİK</vt:lpstr>
      <vt:lpstr>GEOMETRİ</vt:lpstr>
      <vt:lpstr>TÜRKÇE</vt:lpstr>
      <vt:lpstr>FİZİK KONU SIRALAMASI</vt:lpstr>
      <vt:lpstr>'1.HAFTA 06.01'!Aralık</vt:lpstr>
      <vt:lpstr>'10.HAFTA 10.03'!Aralık</vt:lpstr>
      <vt:lpstr>'11.HAFTA 17.03'!Aralık</vt:lpstr>
      <vt:lpstr>'12.HAFTA 24.03'!Aralık</vt:lpstr>
      <vt:lpstr>'13.HAFTA 31.03'!Aralık</vt:lpstr>
      <vt:lpstr>'14.HAFTA 07.04'!Aralık</vt:lpstr>
      <vt:lpstr>'15.HAFTA 14.04'!Aralık</vt:lpstr>
      <vt:lpstr>'16.HAFTA 21.04'!Aralık</vt:lpstr>
      <vt:lpstr>'17.HAFTA 28.04'!Aralık</vt:lpstr>
      <vt:lpstr>'18.HAFTA 05.05'!Aralık</vt:lpstr>
      <vt:lpstr>'19.HAFTA 12.05'!Aralık</vt:lpstr>
      <vt:lpstr>'2.HAFTA 13.01'!Aralık</vt:lpstr>
      <vt:lpstr>'20.HAFTA 19.05'!Aralık</vt:lpstr>
      <vt:lpstr>'21.HAFTA 26.05'!Aralık</vt:lpstr>
      <vt:lpstr>'22.HAFTA 02.06'!Aralık</vt:lpstr>
      <vt:lpstr>'23.HAFTA 09.06'!Aralık</vt:lpstr>
      <vt:lpstr>'24.HAFTA 16.06'!Aralık</vt:lpstr>
      <vt:lpstr>'25.HAFTA 08.07 '!Aralık</vt:lpstr>
      <vt:lpstr>'26.HAFTA 15.07'!Aralık</vt:lpstr>
      <vt:lpstr>'27.HAFTA 22.07'!Aralık</vt:lpstr>
      <vt:lpstr>'28.HAFTA 29.07'!Aralık</vt:lpstr>
      <vt:lpstr>'29.HAFTA 04.08'!Aralık</vt:lpstr>
      <vt:lpstr>'3.HAFTA 20.01'!Aralık</vt:lpstr>
      <vt:lpstr>'30.HAFTA 11.08'!Aralık</vt:lpstr>
      <vt:lpstr>'31.HAFTA 18.08'!Aralık</vt:lpstr>
      <vt:lpstr>'32.HAFTA 25.08'!Aralık</vt:lpstr>
      <vt:lpstr>'33.HAFTA 01.09'!Aralık</vt:lpstr>
      <vt:lpstr>'34.HAFTA 08.09'!Aralık</vt:lpstr>
      <vt:lpstr>'35.HAFTA 22.09'!Aralık</vt:lpstr>
      <vt:lpstr>'36.HAFTA 27.09'!Aralık</vt:lpstr>
      <vt:lpstr>'37.HAFTA 06.10'!Aralık</vt:lpstr>
      <vt:lpstr>'38.HAFTA 13.10'!Aralık</vt:lpstr>
      <vt:lpstr>'39.HAFTA 27.10'!Aralık</vt:lpstr>
      <vt:lpstr>'4.HAFTA 27.01'!Aralık</vt:lpstr>
      <vt:lpstr>'40.HAFTA 03.11'!Aralık</vt:lpstr>
      <vt:lpstr>'41.HAFTA 10.11'!Aralık</vt:lpstr>
      <vt:lpstr>'42.HAFTA 17.11'!Aralık</vt:lpstr>
      <vt:lpstr>'43.HAFTA 24.11'!Aralık</vt:lpstr>
      <vt:lpstr>'44.HAFTA 01.12'!Aralık</vt:lpstr>
      <vt:lpstr>'45.HAFTA 08.12'!Aralık</vt:lpstr>
      <vt:lpstr>'46.HAFTA 15.12'!Aralık</vt:lpstr>
      <vt:lpstr>'47.HAFTA 22.12'!Aralık</vt:lpstr>
      <vt:lpstr>'48.HAFTA 29.12'!Aralık</vt:lpstr>
      <vt:lpstr>'49.HAFTA 05.01'!Aralık</vt:lpstr>
      <vt:lpstr>'5.HAFTA 03.02'!Aralık</vt:lpstr>
      <vt:lpstr>'50.HAFTA 12.01'!Aralık</vt:lpstr>
      <vt:lpstr>'51.HAFTA 19.01'!Aralık</vt:lpstr>
      <vt:lpstr>'52.HAFTA 26.01'!Aralık</vt:lpstr>
      <vt:lpstr>'53.HAFTA 02.02'!Aralık</vt:lpstr>
      <vt:lpstr>'54.HAFTA 09.02'!Aralık</vt:lpstr>
      <vt:lpstr>'55.HAFTA 16.02'!Aralık</vt:lpstr>
      <vt:lpstr>'56.HAFTA 22.02'!Aralık</vt:lpstr>
      <vt:lpstr>'57.HAFTA 02.03'!Aralık</vt:lpstr>
      <vt:lpstr>'58.HAFTA 09.03'!Aralık</vt:lpstr>
      <vt:lpstr>'59.HAFTA 16.03'!Aralık</vt:lpstr>
      <vt:lpstr>'6.HAFTA 10.02'!Aralık</vt:lpstr>
      <vt:lpstr>'60.HAFTA 23.03'!Aralık</vt:lpstr>
      <vt:lpstr>'61.HAFTA 30.03'!Aralık</vt:lpstr>
      <vt:lpstr>'62.HAFTA 06.04'!Aralık</vt:lpstr>
      <vt:lpstr>'63.HAFTA 13.04'!Aralık</vt:lpstr>
      <vt:lpstr>'64.HAFTA 20.04'!Aralık</vt:lpstr>
      <vt:lpstr>'65.HAFTA 27.04'!Aralık</vt:lpstr>
      <vt:lpstr>'66.HAFTA 11.04'!Aralık</vt:lpstr>
      <vt:lpstr>'67.HAFTA 17.05'!Aralık</vt:lpstr>
      <vt:lpstr>'68.HAFTA 25.05'!Aralık</vt:lpstr>
      <vt:lpstr>'69.HAFTA 01.06'!Aralık</vt:lpstr>
      <vt:lpstr>'7.HAFTA 17.02'!Aralık</vt:lpstr>
      <vt:lpstr>'70.HAFTA 08.06'!Aralık</vt:lpstr>
      <vt:lpstr>'71.HAFTA 15.06'!Aralık</vt:lpstr>
      <vt:lpstr>'8.HAFTA 24.02 '!Aralık</vt:lpstr>
      <vt:lpstr>'9.HAFTA 03.03 '!Aralık</vt:lpstr>
      <vt:lpstr>'1.HAFTA 06.01'!BaşlangıçSaati</vt:lpstr>
      <vt:lpstr>'10.HAFTA 10.03'!BaşlangıçSaati</vt:lpstr>
      <vt:lpstr>'11.HAFTA 17.03'!BaşlangıçSaati</vt:lpstr>
      <vt:lpstr>'12.HAFTA 24.03'!BaşlangıçSaati</vt:lpstr>
      <vt:lpstr>'13.HAFTA 31.03'!BaşlangıçSaati</vt:lpstr>
      <vt:lpstr>'14.HAFTA 07.04'!BaşlangıçSaati</vt:lpstr>
      <vt:lpstr>'15.HAFTA 14.04'!BaşlangıçSaati</vt:lpstr>
      <vt:lpstr>'16.HAFTA 21.04'!BaşlangıçSaati</vt:lpstr>
      <vt:lpstr>'17.HAFTA 28.04'!BaşlangıçSaati</vt:lpstr>
      <vt:lpstr>'18.HAFTA 05.05'!BaşlangıçSaati</vt:lpstr>
      <vt:lpstr>'19.HAFTA 12.05'!BaşlangıçSaati</vt:lpstr>
      <vt:lpstr>'2.HAFTA 13.01'!BaşlangıçSaati</vt:lpstr>
      <vt:lpstr>'20.HAFTA 19.05'!BaşlangıçSaati</vt:lpstr>
      <vt:lpstr>'21.HAFTA 26.05'!BaşlangıçSaati</vt:lpstr>
      <vt:lpstr>'22.HAFTA 02.06'!BaşlangıçSaati</vt:lpstr>
      <vt:lpstr>'23.HAFTA 09.06'!BaşlangıçSaati</vt:lpstr>
      <vt:lpstr>'24.HAFTA 16.06'!BaşlangıçSaati</vt:lpstr>
      <vt:lpstr>'25.HAFTA 08.07 '!BaşlangıçSaati</vt:lpstr>
      <vt:lpstr>'26.HAFTA 15.07'!BaşlangıçSaati</vt:lpstr>
      <vt:lpstr>'27.HAFTA 22.07'!BaşlangıçSaati</vt:lpstr>
      <vt:lpstr>'28.HAFTA 29.07'!BaşlangıçSaati</vt:lpstr>
      <vt:lpstr>'29.HAFTA 04.08'!BaşlangıçSaati</vt:lpstr>
      <vt:lpstr>'3.HAFTA 20.01'!BaşlangıçSaati</vt:lpstr>
      <vt:lpstr>'30.HAFTA 11.08'!BaşlangıçSaati</vt:lpstr>
      <vt:lpstr>'31.HAFTA 18.08'!BaşlangıçSaati</vt:lpstr>
      <vt:lpstr>'32.HAFTA 25.08'!BaşlangıçSaati</vt:lpstr>
      <vt:lpstr>'33.HAFTA 01.09'!BaşlangıçSaati</vt:lpstr>
      <vt:lpstr>'34.HAFTA 08.09'!BaşlangıçSaati</vt:lpstr>
      <vt:lpstr>'35.HAFTA 22.09'!BaşlangıçSaati</vt:lpstr>
      <vt:lpstr>'36.HAFTA 27.09'!BaşlangıçSaati</vt:lpstr>
      <vt:lpstr>'37.HAFTA 06.10'!BaşlangıçSaati</vt:lpstr>
      <vt:lpstr>'38.HAFTA 13.10'!BaşlangıçSaati</vt:lpstr>
      <vt:lpstr>'39.HAFTA 27.10'!BaşlangıçSaati</vt:lpstr>
      <vt:lpstr>'4.HAFTA 27.01'!BaşlangıçSaati</vt:lpstr>
      <vt:lpstr>'40.HAFTA 03.11'!BaşlangıçSaati</vt:lpstr>
      <vt:lpstr>'41.HAFTA 10.11'!BaşlangıçSaati</vt:lpstr>
      <vt:lpstr>'42.HAFTA 17.11'!BaşlangıçSaati</vt:lpstr>
      <vt:lpstr>'43.HAFTA 24.11'!BaşlangıçSaati</vt:lpstr>
      <vt:lpstr>'44.HAFTA 01.12'!BaşlangıçSaati</vt:lpstr>
      <vt:lpstr>'45.HAFTA 08.12'!BaşlangıçSaati</vt:lpstr>
      <vt:lpstr>'46.HAFTA 15.12'!BaşlangıçSaati</vt:lpstr>
      <vt:lpstr>'47.HAFTA 22.12'!BaşlangıçSaati</vt:lpstr>
      <vt:lpstr>'48.HAFTA 29.12'!BaşlangıçSaati</vt:lpstr>
      <vt:lpstr>'49.HAFTA 05.01'!BaşlangıçSaati</vt:lpstr>
      <vt:lpstr>'5.HAFTA 03.02'!BaşlangıçSaati</vt:lpstr>
      <vt:lpstr>'50.HAFTA 12.01'!BaşlangıçSaati</vt:lpstr>
      <vt:lpstr>'51.HAFTA 19.01'!BaşlangıçSaati</vt:lpstr>
      <vt:lpstr>'52.HAFTA 26.01'!BaşlangıçSaati</vt:lpstr>
      <vt:lpstr>'53.HAFTA 02.02'!BaşlangıçSaati</vt:lpstr>
      <vt:lpstr>'54.HAFTA 09.02'!BaşlangıçSaati</vt:lpstr>
      <vt:lpstr>'55.HAFTA 16.02'!BaşlangıçSaati</vt:lpstr>
      <vt:lpstr>'56.HAFTA 22.02'!BaşlangıçSaati</vt:lpstr>
      <vt:lpstr>'57.HAFTA 02.03'!BaşlangıçSaati</vt:lpstr>
      <vt:lpstr>'58.HAFTA 09.03'!BaşlangıçSaati</vt:lpstr>
      <vt:lpstr>'59.HAFTA 16.03'!BaşlangıçSaati</vt:lpstr>
      <vt:lpstr>'6.HAFTA 10.02'!BaşlangıçSaati</vt:lpstr>
      <vt:lpstr>'60.HAFTA 23.03'!BaşlangıçSaati</vt:lpstr>
      <vt:lpstr>'61.HAFTA 30.03'!BaşlangıçSaati</vt:lpstr>
      <vt:lpstr>'62.HAFTA 06.04'!BaşlangıçSaati</vt:lpstr>
      <vt:lpstr>'63.HAFTA 13.04'!BaşlangıçSaati</vt:lpstr>
      <vt:lpstr>'64.HAFTA 20.04'!BaşlangıçSaati</vt:lpstr>
      <vt:lpstr>'65.HAFTA 27.04'!BaşlangıçSaati</vt:lpstr>
      <vt:lpstr>'66.HAFTA 11.04'!BaşlangıçSaati</vt:lpstr>
      <vt:lpstr>'67.HAFTA 17.05'!BaşlangıçSaati</vt:lpstr>
      <vt:lpstr>'68.HAFTA 25.05'!BaşlangıçSaati</vt:lpstr>
      <vt:lpstr>'69.HAFTA 01.06'!BaşlangıçSaati</vt:lpstr>
      <vt:lpstr>'7.HAFTA 17.02'!BaşlangıçSaati</vt:lpstr>
      <vt:lpstr>'70.HAFTA 08.06'!BaşlangıçSaati</vt:lpstr>
      <vt:lpstr>'71.HAFTA 15.06'!BaşlangıçSaati</vt:lpstr>
      <vt:lpstr>'8.HAFTA 24.02 '!BaşlangıçSaati</vt:lpstr>
      <vt:lpstr>'9.HAFTA 03.03 '!BaşlangıçSaati</vt:lpstr>
      <vt:lpstr>SOSYAL!Yazdırma_Alanı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DEMİREL</dc:creator>
  <cp:lastModifiedBy>Mustafa DEMİREL</cp:lastModifiedBy>
  <cp:lastPrinted>2021-09-07T15:07:26Z</cp:lastPrinted>
  <dcterms:created xsi:type="dcterms:W3CDTF">2017-11-19T02:38:36Z</dcterms:created>
  <dcterms:modified xsi:type="dcterms:W3CDTF">2026-06-14T15:02:15Z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2017-11-19T02:38:39.0271100Z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11" name="bjDocumentLabelXML-0">
    <vt:lpwstr>ames.com/2008/01/sie/internal/label"&gt;&lt;element uid="id_classification_unclassified" value="" /&gt;&lt;/sisl&gt;</vt:lpwstr>
  </property>
  <property fmtid="{D5CDD505-2E9C-101B-9397-08002B2CF9AE}" pid="12" name="bjLabelRefreshRequired">
    <vt:lpwstr>FileClassifier</vt:lpwstr>
  </property>
  <property fmtid="{D5CDD505-2E9C-101B-9397-08002B2CF9AE}" pid="13" name="geodilabelclass">
    <vt:lpwstr>id_classification_Kapsamdisi=0ef0d4bf-59b8-4ae6-bbc0-fafde041157b</vt:lpwstr>
  </property>
  <property fmtid="{D5CDD505-2E9C-101B-9397-08002B2CF9AE}" pid="14" name="geodilabeluser">
    <vt:lpwstr>user=mustafa.demirel</vt:lpwstr>
  </property>
  <property fmtid="{D5CDD505-2E9C-101B-9397-08002B2CF9AE}" pid="15" name="geodilabeltime">
    <vt:lpwstr>datetime=2024-09-08T09:28:20.339Z</vt:lpwstr>
  </property>
</Properties>
</file>